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81"/>
  </bookViews>
  <sheets>
    <sheet name="12.02.2018" sheetId="6" r:id="rId1"/>
    <sheet name="14.02.2018" sheetId="7" r:id="rId2"/>
    <sheet name="15.02.2018" sheetId="8" r:id="rId3"/>
    <sheet name="16.02.2018" sheetId="9" r:id="rId4"/>
  </sheets>
  <calcPr calcId="144525" iterateCount="1"/>
</workbook>
</file>

<file path=xl/calcChain.xml><?xml version="1.0" encoding="utf-8"?>
<calcChain xmlns="http://schemas.openxmlformats.org/spreadsheetml/2006/main">
  <c r="G7" i="8" l="1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6" i="8"/>
  <c r="G29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30" i="7"/>
  <c r="G31" i="7"/>
  <c r="G32" i="7"/>
  <c r="G33" i="7"/>
  <c r="G34" i="7"/>
  <c r="G35" i="7"/>
  <c r="G6" i="7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6" i="6"/>
</calcChain>
</file>

<file path=xl/sharedStrings.xml><?xml version="1.0" encoding="utf-8"?>
<sst xmlns="http://schemas.openxmlformats.org/spreadsheetml/2006/main" count="736" uniqueCount="88">
  <si>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</si>
  <si>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</si>
  <si>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</si>
  <si>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</si>
  <si>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</si>
  <si>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</si>
  <si>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</si>
  <si>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</si>
  <si>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</si>
  <si>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</si>
  <si>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</si>
  <si>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</si>
  <si>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</si>
  <si>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</si>
  <si>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</si>
  <si>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</si>
  <si>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</si>
  <si>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</si>
  <si>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</si>
  <si>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T+1</t>
  </si>
  <si>
    <t>market trade</t>
  </si>
  <si>
    <t>IDBI LIQUID FUND</t>
  </si>
  <si>
    <t>IDBI MONTHLY INCOME PLAN</t>
  </si>
  <si>
    <t>IDBI GILT FUND</t>
  </si>
  <si>
    <t>IDBI ULTRA SHORT TERM FUND</t>
  </si>
  <si>
    <t>T+0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</si>
  <si>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</si>
  <si>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</si>
  <si>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</si>
  <si>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</si>
  <si>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</si>
  <si>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</si>
  <si>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</si>
  <si>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</si>
  <si>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Prudence Fund</t>
  </si>
  <si>
    <t>IDBI CORPORATE  DEBT OPPORTUNITIES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</si>
  <si>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</si>
  <si>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</si>
  <si>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</si>
  <si>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</si>
  <si>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</si>
  <si>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National Fertilizers Ltd CP (08 MAR 2018)</t>
  </si>
  <si>
    <t>INE870D14BM8</t>
  </si>
  <si>
    <t>91 DTB 03052018</t>
  </si>
  <si>
    <t>SBI Cards and Payments Services Pvt Ltd CP (26 MAR 2018)</t>
  </si>
  <si>
    <t>IN002017X494</t>
  </si>
  <si>
    <t>INE018E14KS0</t>
  </si>
  <si>
    <t>Indian Oil Corp Ltd CP (15 FEB 2018)</t>
  </si>
  <si>
    <t>INE242A14HP6</t>
  </si>
  <si>
    <t>AXIS BANK CD (27 MAR 2018)</t>
  </si>
  <si>
    <t>INE238A16W50</t>
  </si>
  <si>
    <t>07.17 GS 08 JAN 2028</t>
  </si>
  <si>
    <t>IN0020170174</t>
  </si>
  <si>
    <t>CBLO - 14FEB2018</t>
  </si>
  <si>
    <t>NABARD CP (11 MAY 2018)</t>
  </si>
  <si>
    <t>INE261F14CJ9</t>
  </si>
  <si>
    <t>Srei Equipment Finance Ltd CP (26 MAR 2018)</t>
  </si>
  <si>
    <t>INE881J14NE4</t>
  </si>
  <si>
    <t>91 DTB 22032018</t>
  </si>
  <si>
    <t>IN002017X437</t>
  </si>
  <si>
    <t>91 DTB 29032018</t>
  </si>
  <si>
    <t>IN002017X445</t>
  </si>
  <si>
    <t>CBLO - 15FEB2018</t>
  </si>
  <si>
    <t>India Infoline Finance Ltd CP (28 MAR 2018)</t>
  </si>
  <si>
    <t>INE866I14WM1</t>
  </si>
  <si>
    <t>NABARD CP (05 MAR 2018)</t>
  </si>
  <si>
    <t>INE261F14CH3</t>
  </si>
  <si>
    <t>Tata Projects Ltd CP (05 MAR 2018)</t>
  </si>
  <si>
    <t>INE725H14475</t>
  </si>
  <si>
    <t>Steel Authority of India Ltd CP (26 FEB 2018)</t>
  </si>
  <si>
    <t>INE114A14FJ4</t>
  </si>
  <si>
    <t>CBLO - 16FEB2018</t>
  </si>
  <si>
    <t>HDFC Ltd CP (03 APR 2018)</t>
  </si>
  <si>
    <t>INE001A14RW1</t>
  </si>
  <si>
    <t>SMARTCHEM TECHNOLOGIES LTD CP (22 MAR 18)</t>
  </si>
  <si>
    <t>INE271G14035</t>
  </si>
  <si>
    <t>CBLO - 20FEB2018</t>
  </si>
  <si>
    <t>IDFC Bank CD (14 MAY 2018)</t>
  </si>
  <si>
    <t>INE092T16DD5</t>
  </si>
  <si>
    <t>AXIS BANK CD (24 MAY 2018)</t>
  </si>
  <si>
    <t>INE238A16Y25</t>
  </si>
  <si>
    <t>IDFC Bank CD (15 MAY 2018)</t>
  </si>
  <si>
    <t>INE092T16DF0</t>
  </si>
  <si>
    <t>SBI Cards and Payments Services Pvt Ltd CP (14 MAR 2018)</t>
  </si>
  <si>
    <t>INE018E14KU6</t>
  </si>
  <si>
    <t>Capital First Ltd CP (17 MAY 2018)</t>
  </si>
  <si>
    <t>INE688I14FK8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</si>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</sst>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%"/>
    <numFmt numFmtId="168" formatCode="dd\-mmm\-yyyy"/>
    <numFmt numFmtId="169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6" fontId="0" fillId="0" borderId="1" xfId="0" applyNumberFormat="1" applyFont="1" applyFill="1" applyBorder="1"/>
    <xf numFmtId="9" fontId="0" fillId="0" borderId="0" xfId="0" applyNumberFormat="1" applyFill="1"/>
    <xf numFmtId="167" fontId="0" fillId="0" borderId="0" xfId="2" applyNumberFormat="1" applyFont="1" applyFill="1"/>
    <xf numFmtId="0" fontId="0" fillId="0" borderId="2" xfId="0" applyBorder="1"/>
    <xf numFmtId="3" fontId="0" fillId="0" borderId="2" xfId="0" applyNumberFormat="1" applyBorder="1"/>
    <xf numFmtId="0" fontId="0" fillId="0" borderId="2" xfId="0" applyNumberFormat="1" applyBorder="1"/>
    <xf numFmtId="166" fontId="3" fillId="0" borderId="1" xfId="0" applyNumberFormat="1" applyFont="1" applyFill="1" applyBorder="1"/>
    <xf numFmtId="166" fontId="0" fillId="0" borderId="3" xfId="2" applyNumberFormat="1" applyFont="1" applyBorder="1"/>
    <xf numFmtId="0" fontId="0" fillId="0" borderId="0" xfId="0" applyFont="1" applyBorder="1"/>
    <xf numFmtId="168" fontId="0" fillId="0" borderId="0" xfId="0" applyNumberFormat="1" applyFont="1"/>
    <xf numFmtId="168" fontId="0" fillId="0" borderId="1" xfId="0" applyNumberFormat="1" applyFont="1" applyBorder="1"/>
    <xf numFmtId="168" fontId="2" fillId="0" borderId="1" xfId="0" applyNumberFormat="1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Fill="1" applyBorder="1"/>
    <xf numFmtId="14" fontId="0" fillId="0" borderId="6" xfId="0" applyNumberFormat="1" applyFill="1" applyBorder="1"/>
    <xf numFmtId="0" fontId="0" fillId="0" borderId="1" xfId="0" applyBorder="1"/>
    <xf numFmtId="3" fontId="0" fillId="0" borderId="1" xfId="0" applyNumberFormat="1" applyBorder="1"/>
    <xf numFmtId="169" fontId="0" fillId="0" borderId="1" xfId="0" applyNumberFormat="1" applyFill="1" applyBorder="1"/>
    <xf numFmtId="4" fontId="0" fillId="0" borderId="4" xfId="0" applyNumberFormat="1" applyFont="1" applyBorder="1"/>
    <xf numFmtId="4" fontId="0" fillId="0" borderId="4" xfId="0" applyNumberFormat="1" applyFont="1" applyFill="1" applyBorder="1" applyAlignment="1">
      <alignment horizontal="right"/>
    </xf>
    <xf numFmtId="0" fontId="0" fillId="0" borderId="4" xfId="0" applyNumberFormat="1" applyBorder="1"/>
    <xf numFmtId="166" fontId="0" fillId="0" borderId="5" xfId="0" applyNumberFormat="1" applyFont="1" applyFill="1" applyBorder="1"/>
    <xf numFmtId="166" fontId="0" fillId="0" borderId="5" xfId="2" applyNumberFormat="1" applyFont="1" applyBorder="1"/>
    <xf numFmtId="0" fontId="0" fillId="0" borderId="1" xfId="0" applyNumberFormat="1" applyFill="1" applyBorder="1"/>
    <xf numFmtId="168" fontId="0" fillId="0" borderId="0" xfId="0" applyNumberFormat="1" applyFont="1" applyFill="1"/>
    <xf numFmtId="168" fontId="0" fillId="0" borderId="1" xfId="0" applyNumberFormat="1" applyFont="1" applyFill="1" applyBorder="1"/>
    <xf numFmtId="169" fontId="0" fillId="0" borderId="6" xfId="0" applyNumberFormat="1" applyFill="1" applyBorder="1"/>
    <xf numFmtId="0" fontId="0" fillId="0" borderId="7" xfId="0" applyNumberFormat="1" applyBorder="1"/>
    <xf numFmtId="169" fontId="0" fillId="0" borderId="8" xfId="0" applyNumberFormat="1" applyFill="1" applyBorder="1"/>
    <xf numFmtId="166" fontId="0" fillId="0" borderId="9" xfId="2" applyNumberFormat="1" applyFont="1" applyBorder="1"/>
    <xf numFmtId="0" fontId="0" fillId="0" borderId="8" xfId="0" applyFont="1" applyFill="1" applyBorder="1"/>
    <xf numFmtId="0" fontId="0" fillId="0" borderId="1" xfId="0" applyNumberFormat="1" applyBorder="1"/>
    <xf numFmtId="166" fontId="0" fillId="0" borderId="1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abSelected="1" workbookViewId="0"/>
  </sheetViews>
  <sheetFormatPr defaultRowHeight="15" x14ac:dyDescent="0.25"/>
  <cols>
    <col min="1" max="1" width="5.140625" style="1" customWidth="1"/>
    <col min="2" max="2" width="53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2">
        <v>43143</v>
      </c>
    </row>
    <row r="4" spans="1:18" x14ac:dyDescent="0.25">
      <c r="G4" s="2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51</v>
      </c>
      <c r="C6" s="6" t="s">
        <v>52</v>
      </c>
      <c r="D6" s="6" t="s">
        <v>17</v>
      </c>
      <c r="E6" s="6" t="s">
        <v>34</v>
      </c>
      <c r="F6" s="24">
        <v>46760</v>
      </c>
      <c r="G6" s="4">
        <f>F6-$F$3</f>
        <v>3617</v>
      </c>
      <c r="H6" s="7" t="s">
        <v>19</v>
      </c>
      <c r="I6" s="24">
        <v>43140</v>
      </c>
      <c r="J6" s="24">
        <v>43140</v>
      </c>
      <c r="K6" s="24">
        <v>43143</v>
      </c>
      <c r="L6" s="8">
        <v>750000</v>
      </c>
      <c r="M6" s="9">
        <v>73970375</v>
      </c>
      <c r="N6" s="10">
        <v>97.95</v>
      </c>
      <c r="O6" s="13">
        <v>7.6024999999999995E-2</v>
      </c>
      <c r="P6" s="4" t="s">
        <v>20</v>
      </c>
      <c r="R6" s="11"/>
    </row>
    <row r="7" spans="1:18" s="2" customFormat="1" x14ac:dyDescent="0.25">
      <c r="A7" s="4">
        <v>2</v>
      </c>
      <c r="B7" s="6" t="s">
        <v>51</v>
      </c>
      <c r="C7" s="6" t="s">
        <v>52</v>
      </c>
      <c r="D7" s="6" t="s">
        <v>17</v>
      </c>
      <c r="E7" s="6" t="s">
        <v>24</v>
      </c>
      <c r="F7" s="24">
        <v>46760</v>
      </c>
      <c r="G7" s="4">
        <f t="shared" ref="G7:G29" si="0">F7-$F$3</f>
        <v>3617</v>
      </c>
      <c r="H7" s="7" t="s">
        <v>19</v>
      </c>
      <c r="I7" s="24">
        <v>43140</v>
      </c>
      <c r="J7" s="24">
        <v>43140</v>
      </c>
      <c r="K7" s="24">
        <v>43143</v>
      </c>
      <c r="L7" s="8">
        <v>750000</v>
      </c>
      <c r="M7" s="9">
        <v>73970375</v>
      </c>
      <c r="N7" s="10">
        <v>97.95</v>
      </c>
      <c r="O7" s="13">
        <v>7.6024999999999995E-2</v>
      </c>
      <c r="P7" s="4" t="s">
        <v>20</v>
      </c>
      <c r="Q7" s="12"/>
    </row>
    <row r="8" spans="1:18" s="2" customFormat="1" x14ac:dyDescent="0.25">
      <c r="A8" s="4">
        <v>3</v>
      </c>
      <c r="B8" s="6" t="s">
        <v>51</v>
      </c>
      <c r="C8" s="6" t="s">
        <v>52</v>
      </c>
      <c r="D8" s="6" t="s">
        <v>17</v>
      </c>
      <c r="E8" s="6" t="s">
        <v>24</v>
      </c>
      <c r="F8" s="24">
        <v>46760</v>
      </c>
      <c r="G8" s="4">
        <f t="shared" si="0"/>
        <v>3617</v>
      </c>
      <c r="H8" s="7" t="s">
        <v>19</v>
      </c>
      <c r="I8" s="24">
        <v>43140</v>
      </c>
      <c r="J8" s="24">
        <v>43140</v>
      </c>
      <c r="K8" s="24">
        <v>43143</v>
      </c>
      <c r="L8" s="8">
        <v>780000</v>
      </c>
      <c r="M8" s="9">
        <v>76874590</v>
      </c>
      <c r="N8" s="10">
        <v>97.88</v>
      </c>
      <c r="O8" s="13">
        <v>7.6132000000000005E-2</v>
      </c>
      <c r="P8" s="4" t="s">
        <v>20</v>
      </c>
      <c r="Q8" s="12"/>
    </row>
    <row r="9" spans="1:18" s="2" customFormat="1" x14ac:dyDescent="0.25">
      <c r="A9" s="4">
        <v>4</v>
      </c>
      <c r="B9" s="6" t="s">
        <v>44</v>
      </c>
      <c r="C9" s="6" t="s">
        <v>46</v>
      </c>
      <c r="D9" s="6" t="s">
        <v>17</v>
      </c>
      <c r="E9" s="6" t="s">
        <v>21</v>
      </c>
      <c r="F9" s="24">
        <v>43185</v>
      </c>
      <c r="G9" s="4">
        <f t="shared" si="0"/>
        <v>42</v>
      </c>
      <c r="H9" s="7" t="s">
        <v>19</v>
      </c>
      <c r="I9" s="24">
        <v>43140</v>
      </c>
      <c r="J9" s="24">
        <v>43140</v>
      </c>
      <c r="K9" s="24">
        <v>43143</v>
      </c>
      <c r="L9" s="8">
        <v>500000</v>
      </c>
      <c r="M9" s="9">
        <v>49600500</v>
      </c>
      <c r="N9" s="10">
        <v>99.200999999999993</v>
      </c>
      <c r="O9" s="13">
        <v>6.9996000000000003E-2</v>
      </c>
      <c r="P9" s="4" t="s">
        <v>20</v>
      </c>
      <c r="Q9" s="12"/>
    </row>
    <row r="10" spans="1:18" s="2" customFormat="1" x14ac:dyDescent="0.25">
      <c r="A10" s="4">
        <v>5</v>
      </c>
      <c r="B10" s="6" t="s">
        <v>51</v>
      </c>
      <c r="C10" s="6" t="s">
        <v>52</v>
      </c>
      <c r="D10" s="6" t="s">
        <v>17</v>
      </c>
      <c r="E10" s="6" t="s">
        <v>34</v>
      </c>
      <c r="F10" s="24">
        <v>46760</v>
      </c>
      <c r="G10" s="4">
        <f t="shared" si="0"/>
        <v>3617</v>
      </c>
      <c r="H10" s="7" t="s">
        <v>19</v>
      </c>
      <c r="I10" s="24">
        <v>43140</v>
      </c>
      <c r="J10" s="24">
        <v>43140</v>
      </c>
      <c r="K10" s="24">
        <v>43143</v>
      </c>
      <c r="L10" s="8">
        <v>720000</v>
      </c>
      <c r="M10" s="9">
        <v>70961160</v>
      </c>
      <c r="N10" s="10">
        <v>97.88</v>
      </c>
      <c r="O10" s="13">
        <v>7.6132000000000005E-2</v>
      </c>
      <c r="P10" s="4" t="s">
        <v>20</v>
      </c>
      <c r="Q10" s="12"/>
    </row>
    <row r="11" spans="1:18" s="2" customFormat="1" x14ac:dyDescent="0.25">
      <c r="A11" s="4">
        <v>6</v>
      </c>
      <c r="B11" s="6" t="s">
        <v>53</v>
      </c>
      <c r="C11" s="6" t="s">
        <v>87</v>
      </c>
      <c r="D11" s="6" t="s">
        <v>17</v>
      </c>
      <c r="E11" s="6" t="s">
        <v>35</v>
      </c>
      <c r="F11" s="24">
        <v>43145</v>
      </c>
      <c r="G11" s="4">
        <f t="shared" si="0"/>
        <v>2</v>
      </c>
      <c r="H11" s="7" t="s">
        <v>25</v>
      </c>
      <c r="I11" s="24">
        <v>43143</v>
      </c>
      <c r="J11" s="24">
        <v>43143</v>
      </c>
      <c r="K11" s="24">
        <v>43143</v>
      </c>
      <c r="L11" s="8">
        <v>21363029</v>
      </c>
      <c r="M11" s="9">
        <v>21356092.52</v>
      </c>
      <c r="N11" s="10">
        <v>99.967530429999996</v>
      </c>
      <c r="O11" s="13">
        <v>5.92762181E-2</v>
      </c>
      <c r="P11" s="4" t="s">
        <v>20</v>
      </c>
      <c r="Q11" s="14"/>
      <c r="R11" s="15"/>
    </row>
    <row r="12" spans="1:18" s="2" customFormat="1" x14ac:dyDescent="0.25">
      <c r="A12" s="4">
        <v>7</v>
      </c>
      <c r="B12" s="6" t="s">
        <v>53</v>
      </c>
      <c r="C12" s="6" t="s">
        <v>87</v>
      </c>
      <c r="D12" s="6" t="s">
        <v>17</v>
      </c>
      <c r="E12" s="6" t="s">
        <v>22</v>
      </c>
      <c r="F12" s="24">
        <v>43145</v>
      </c>
      <c r="G12" s="4">
        <f t="shared" si="0"/>
        <v>2</v>
      </c>
      <c r="H12" s="7" t="s">
        <v>25</v>
      </c>
      <c r="I12" s="24">
        <v>43143</v>
      </c>
      <c r="J12" s="24">
        <v>43143</v>
      </c>
      <c r="K12" s="24">
        <v>43143</v>
      </c>
      <c r="L12" s="8">
        <v>244707</v>
      </c>
      <c r="M12" s="9">
        <v>244627.54</v>
      </c>
      <c r="N12" s="10">
        <v>99.967530429999996</v>
      </c>
      <c r="O12" s="13">
        <v>5.92762181E-2</v>
      </c>
      <c r="P12" s="4" t="s">
        <v>20</v>
      </c>
      <c r="Q12" s="14"/>
      <c r="R12" s="15"/>
    </row>
    <row r="13" spans="1:18" s="2" customFormat="1" x14ac:dyDescent="0.25">
      <c r="A13" s="4">
        <v>8</v>
      </c>
      <c r="B13" s="6" t="s">
        <v>53</v>
      </c>
      <c r="C13" s="6" t="s">
        <v>87</v>
      </c>
      <c r="D13" s="6" t="s">
        <v>17</v>
      </c>
      <c r="E13" s="6" t="s">
        <v>23</v>
      </c>
      <c r="F13" s="24">
        <v>43145</v>
      </c>
      <c r="G13" s="4">
        <f t="shared" si="0"/>
        <v>2</v>
      </c>
      <c r="H13" s="7" t="s">
        <v>25</v>
      </c>
      <c r="I13" s="24">
        <v>43143</v>
      </c>
      <c r="J13" s="24">
        <v>43143</v>
      </c>
      <c r="K13" s="24">
        <v>43143</v>
      </c>
      <c r="L13" s="8">
        <v>1519590</v>
      </c>
      <c r="M13" s="9">
        <v>1519096.6</v>
      </c>
      <c r="N13" s="10">
        <v>99.967530429999996</v>
      </c>
      <c r="O13" s="13">
        <v>5.92762181E-2</v>
      </c>
      <c r="P13" s="4" t="s">
        <v>20</v>
      </c>
      <c r="Q13" s="14"/>
      <c r="R13" s="15"/>
    </row>
    <row r="14" spans="1:18" s="2" customFormat="1" x14ac:dyDescent="0.25">
      <c r="A14" s="4">
        <v>9</v>
      </c>
      <c r="B14" s="6" t="s">
        <v>53</v>
      </c>
      <c r="C14" s="6" t="s">
        <v>87</v>
      </c>
      <c r="D14" s="6" t="s">
        <v>17</v>
      </c>
      <c r="E14" s="6" t="s">
        <v>18</v>
      </c>
      <c r="F14" s="24">
        <v>43145</v>
      </c>
      <c r="G14" s="4">
        <f t="shared" si="0"/>
        <v>2</v>
      </c>
      <c r="H14" s="7" t="s">
        <v>25</v>
      </c>
      <c r="I14" s="24">
        <v>43143</v>
      </c>
      <c r="J14" s="24">
        <v>43143</v>
      </c>
      <c r="K14" s="24">
        <v>43143</v>
      </c>
      <c r="L14" s="8">
        <v>526769</v>
      </c>
      <c r="M14" s="9">
        <v>526597.96</v>
      </c>
      <c r="N14" s="10">
        <v>99.967530429999996</v>
      </c>
      <c r="O14" s="13">
        <v>5.92762181E-2</v>
      </c>
      <c r="P14" s="4" t="s">
        <v>20</v>
      </c>
      <c r="Q14" s="14"/>
      <c r="R14" s="15"/>
    </row>
    <row r="15" spans="1:18" s="2" customFormat="1" x14ac:dyDescent="0.25">
      <c r="A15" s="4">
        <v>10</v>
      </c>
      <c r="B15" s="6" t="s">
        <v>53</v>
      </c>
      <c r="C15" s="6" t="s">
        <v>87</v>
      </c>
      <c r="D15" s="6" t="s">
        <v>17</v>
      </c>
      <c r="E15" s="6" t="s">
        <v>24</v>
      </c>
      <c r="F15" s="24">
        <v>43145</v>
      </c>
      <c r="G15" s="4">
        <f t="shared" si="0"/>
        <v>2</v>
      </c>
      <c r="H15" s="7" t="s">
        <v>25</v>
      </c>
      <c r="I15" s="24">
        <v>43143</v>
      </c>
      <c r="J15" s="24">
        <v>43143</v>
      </c>
      <c r="K15" s="24">
        <v>43143</v>
      </c>
      <c r="L15" s="8">
        <v>348351528</v>
      </c>
      <c r="M15" s="9">
        <v>348238419.75999999</v>
      </c>
      <c r="N15" s="10">
        <v>99.967530429999996</v>
      </c>
      <c r="O15" s="13">
        <v>5.92762181E-2</v>
      </c>
      <c r="P15" s="4" t="s">
        <v>20</v>
      </c>
      <c r="Q15" s="14"/>
      <c r="R15" s="15"/>
    </row>
    <row r="16" spans="1:18" s="2" customFormat="1" x14ac:dyDescent="0.25">
      <c r="A16" s="4">
        <v>11</v>
      </c>
      <c r="B16" s="6" t="s">
        <v>53</v>
      </c>
      <c r="C16" s="6" t="s">
        <v>87</v>
      </c>
      <c r="D16" s="6" t="s">
        <v>17</v>
      </c>
      <c r="E16" s="6" t="s">
        <v>26</v>
      </c>
      <c r="F16" s="24">
        <v>43145</v>
      </c>
      <c r="G16" s="4">
        <f t="shared" si="0"/>
        <v>2</v>
      </c>
      <c r="H16" s="7" t="s">
        <v>25</v>
      </c>
      <c r="I16" s="24">
        <v>43143</v>
      </c>
      <c r="J16" s="24">
        <v>43143</v>
      </c>
      <c r="K16" s="24">
        <v>43143</v>
      </c>
      <c r="L16" s="8">
        <v>13744568</v>
      </c>
      <c r="M16" s="9">
        <v>13740105.199999999</v>
      </c>
      <c r="N16" s="10">
        <v>99.967530429999996</v>
      </c>
      <c r="O16" s="13">
        <v>5.92762181E-2</v>
      </c>
      <c r="P16" s="4" t="s">
        <v>20</v>
      </c>
      <c r="Q16" s="14"/>
      <c r="R16" s="15"/>
    </row>
    <row r="17" spans="1:18" s="2" customFormat="1" x14ac:dyDescent="0.25">
      <c r="A17" s="4">
        <v>12</v>
      </c>
      <c r="B17" s="6" t="s">
        <v>54</v>
      </c>
      <c r="C17" s="6" t="s">
        <v>55</v>
      </c>
      <c r="D17" s="6" t="s">
        <v>17</v>
      </c>
      <c r="E17" s="6" t="s">
        <v>21</v>
      </c>
      <c r="F17" s="24">
        <v>43231</v>
      </c>
      <c r="G17" s="4">
        <f t="shared" si="0"/>
        <v>88</v>
      </c>
      <c r="H17" s="7" t="s">
        <v>25</v>
      </c>
      <c r="I17" s="24">
        <v>43143</v>
      </c>
      <c r="J17" s="24">
        <v>43143</v>
      </c>
      <c r="K17" s="24">
        <v>43143</v>
      </c>
      <c r="L17" s="8">
        <v>10000000</v>
      </c>
      <c r="M17" s="9">
        <v>982751000</v>
      </c>
      <c r="N17" s="10">
        <v>98.275099999999995</v>
      </c>
      <c r="O17" s="19">
        <v>7.2800000000000004E-2</v>
      </c>
      <c r="P17" s="4" t="s">
        <v>20</v>
      </c>
      <c r="Q17" s="14"/>
      <c r="R17" s="15"/>
    </row>
    <row r="18" spans="1:18" s="2" customFormat="1" x14ac:dyDescent="0.25">
      <c r="A18" s="4">
        <v>13</v>
      </c>
      <c r="B18" s="6" t="s">
        <v>53</v>
      </c>
      <c r="C18" s="6" t="s">
        <v>87</v>
      </c>
      <c r="D18" s="6" t="s">
        <v>17</v>
      </c>
      <c r="E18" s="6" t="s">
        <v>27</v>
      </c>
      <c r="F18" s="24">
        <v>43145</v>
      </c>
      <c r="G18" s="4">
        <f t="shared" si="0"/>
        <v>2</v>
      </c>
      <c r="H18" s="7" t="s">
        <v>25</v>
      </c>
      <c r="I18" s="24">
        <v>43143</v>
      </c>
      <c r="J18" s="24">
        <v>43143</v>
      </c>
      <c r="K18" s="24">
        <v>43143</v>
      </c>
      <c r="L18" s="8">
        <v>115186064</v>
      </c>
      <c r="M18" s="9">
        <v>115148663.58</v>
      </c>
      <c r="N18" s="10">
        <v>99.967530429999996</v>
      </c>
      <c r="O18" s="13">
        <v>5.92762181E-2</v>
      </c>
      <c r="P18" s="4" t="s">
        <v>20</v>
      </c>
      <c r="Q18" s="14"/>
      <c r="R18" s="15"/>
    </row>
    <row r="19" spans="1:18" s="2" customFormat="1" x14ac:dyDescent="0.25">
      <c r="A19" s="4">
        <v>14</v>
      </c>
      <c r="B19" s="6" t="s">
        <v>53</v>
      </c>
      <c r="C19" s="6" t="s">
        <v>87</v>
      </c>
      <c r="D19" s="6" t="s">
        <v>17</v>
      </c>
      <c r="E19" s="6" t="s">
        <v>28</v>
      </c>
      <c r="F19" s="24">
        <v>43145</v>
      </c>
      <c r="G19" s="4">
        <f t="shared" si="0"/>
        <v>2</v>
      </c>
      <c r="H19" s="7" t="s">
        <v>25</v>
      </c>
      <c r="I19" s="24">
        <v>43143</v>
      </c>
      <c r="J19" s="24">
        <v>43143</v>
      </c>
      <c r="K19" s="24">
        <v>43143</v>
      </c>
      <c r="L19" s="8">
        <v>41928</v>
      </c>
      <c r="M19" s="9">
        <v>41914.39</v>
      </c>
      <c r="N19" s="10">
        <v>99.967530429999996</v>
      </c>
      <c r="O19" s="13">
        <v>5.92762181E-2</v>
      </c>
      <c r="P19" s="4" t="s">
        <v>20</v>
      </c>
      <c r="Q19" s="14"/>
      <c r="R19" s="15"/>
    </row>
    <row r="20" spans="1:18" s="2" customFormat="1" x14ac:dyDescent="0.25">
      <c r="A20" s="4">
        <v>15</v>
      </c>
      <c r="B20" s="6" t="s">
        <v>53</v>
      </c>
      <c r="C20" s="6" t="s">
        <v>87</v>
      </c>
      <c r="D20" s="6" t="s">
        <v>17</v>
      </c>
      <c r="E20" s="6" t="s">
        <v>29</v>
      </c>
      <c r="F20" s="24">
        <v>43145</v>
      </c>
      <c r="G20" s="4">
        <f t="shared" si="0"/>
        <v>2</v>
      </c>
      <c r="H20" s="7" t="s">
        <v>25</v>
      </c>
      <c r="I20" s="24">
        <v>43143</v>
      </c>
      <c r="J20" s="24">
        <v>43143</v>
      </c>
      <c r="K20" s="24">
        <v>43143</v>
      </c>
      <c r="L20" s="8">
        <v>78436115</v>
      </c>
      <c r="M20" s="9">
        <v>78410647.129999995</v>
      </c>
      <c r="N20" s="10">
        <v>99.967530429999996</v>
      </c>
      <c r="O20" s="13">
        <v>5.92762181E-2</v>
      </c>
      <c r="P20" s="4" t="s">
        <v>20</v>
      </c>
      <c r="Q20" s="14"/>
      <c r="R20" s="15"/>
    </row>
    <row r="21" spans="1:18" s="2" customFormat="1" x14ac:dyDescent="0.25">
      <c r="A21" s="4">
        <v>16</v>
      </c>
      <c r="B21" s="6" t="s">
        <v>53</v>
      </c>
      <c r="C21" s="6" t="s">
        <v>87</v>
      </c>
      <c r="D21" s="6" t="s">
        <v>17</v>
      </c>
      <c r="E21" s="6" t="s">
        <v>30</v>
      </c>
      <c r="F21" s="24">
        <v>43145</v>
      </c>
      <c r="G21" s="4">
        <f t="shared" si="0"/>
        <v>2</v>
      </c>
      <c r="H21" s="7" t="s">
        <v>25</v>
      </c>
      <c r="I21" s="24">
        <v>43143</v>
      </c>
      <c r="J21" s="24">
        <v>43143</v>
      </c>
      <c r="K21" s="24">
        <v>43143</v>
      </c>
      <c r="L21" s="8">
        <v>821727770</v>
      </c>
      <c r="M21" s="9">
        <v>821460958.52999997</v>
      </c>
      <c r="N21" s="10">
        <v>99.967530429999996</v>
      </c>
      <c r="O21" s="13">
        <v>5.92762181E-2</v>
      </c>
      <c r="P21" s="4" t="s">
        <v>20</v>
      </c>
      <c r="Q21" s="14"/>
      <c r="R21" s="15"/>
    </row>
    <row r="22" spans="1:18" s="2" customFormat="1" x14ac:dyDescent="0.25">
      <c r="A22" s="4">
        <v>17</v>
      </c>
      <c r="B22" s="6" t="s">
        <v>53</v>
      </c>
      <c r="C22" s="6" t="s">
        <v>87</v>
      </c>
      <c r="D22" s="6" t="s">
        <v>17</v>
      </c>
      <c r="E22" s="6" t="s">
        <v>31</v>
      </c>
      <c r="F22" s="24">
        <v>43145</v>
      </c>
      <c r="G22" s="4">
        <f t="shared" si="0"/>
        <v>2</v>
      </c>
      <c r="H22" s="7" t="s">
        <v>25</v>
      </c>
      <c r="I22" s="24">
        <v>43143</v>
      </c>
      <c r="J22" s="24">
        <v>43143</v>
      </c>
      <c r="K22" s="24">
        <v>43143</v>
      </c>
      <c r="L22" s="8">
        <v>4713017</v>
      </c>
      <c r="M22" s="9">
        <v>4711486.7</v>
      </c>
      <c r="N22" s="10">
        <v>99.967530429999996</v>
      </c>
      <c r="O22" s="13">
        <v>5.92762181E-2</v>
      </c>
      <c r="P22" s="4" t="s">
        <v>20</v>
      </c>
      <c r="Q22" s="14"/>
      <c r="R22" s="15"/>
    </row>
    <row r="23" spans="1:18" s="2" customFormat="1" x14ac:dyDescent="0.25">
      <c r="A23" s="4">
        <v>18</v>
      </c>
      <c r="B23" s="6" t="s">
        <v>53</v>
      </c>
      <c r="C23" s="6" t="s">
        <v>87</v>
      </c>
      <c r="D23" s="6" t="s">
        <v>17</v>
      </c>
      <c r="E23" s="6" t="s">
        <v>32</v>
      </c>
      <c r="F23" s="24">
        <v>43145</v>
      </c>
      <c r="G23" s="4">
        <f t="shared" si="0"/>
        <v>2</v>
      </c>
      <c r="H23" s="7" t="s">
        <v>25</v>
      </c>
      <c r="I23" s="24">
        <v>43143</v>
      </c>
      <c r="J23" s="24">
        <v>43143</v>
      </c>
      <c r="K23" s="24">
        <v>43143</v>
      </c>
      <c r="L23" s="8">
        <v>158647898</v>
      </c>
      <c r="M23" s="9">
        <v>158596385.71000001</v>
      </c>
      <c r="N23" s="10">
        <v>99.967530429999996</v>
      </c>
      <c r="O23" s="13">
        <v>5.92762181E-2</v>
      </c>
      <c r="P23" s="4" t="s">
        <v>20</v>
      </c>
      <c r="Q23" s="14"/>
      <c r="R23" s="15"/>
    </row>
    <row r="24" spans="1:18" s="2" customFormat="1" x14ac:dyDescent="0.25">
      <c r="A24" s="4">
        <v>19</v>
      </c>
      <c r="B24" s="6" t="s">
        <v>53</v>
      </c>
      <c r="C24" s="6" t="s">
        <v>87</v>
      </c>
      <c r="D24" s="6" t="s">
        <v>17</v>
      </c>
      <c r="E24" s="6" t="s">
        <v>33</v>
      </c>
      <c r="F24" s="24">
        <v>43145</v>
      </c>
      <c r="G24" s="4">
        <f t="shared" si="0"/>
        <v>2</v>
      </c>
      <c r="H24" s="7" t="s">
        <v>25</v>
      </c>
      <c r="I24" s="24">
        <v>43143</v>
      </c>
      <c r="J24" s="24">
        <v>43143</v>
      </c>
      <c r="K24" s="24">
        <v>43143</v>
      </c>
      <c r="L24" s="8">
        <v>7411569</v>
      </c>
      <c r="M24" s="9">
        <v>7409162.5</v>
      </c>
      <c r="N24" s="10">
        <v>99.967530429999996</v>
      </c>
      <c r="O24" s="13">
        <v>5.92762181E-2</v>
      </c>
      <c r="P24" s="4" t="s">
        <v>20</v>
      </c>
      <c r="Q24" s="14"/>
      <c r="R24" s="15"/>
    </row>
    <row r="25" spans="1:18" s="2" customFormat="1" x14ac:dyDescent="0.25">
      <c r="A25" s="4">
        <v>20</v>
      </c>
      <c r="B25" s="6" t="s">
        <v>53</v>
      </c>
      <c r="C25" s="6" t="s">
        <v>87</v>
      </c>
      <c r="D25" s="6" t="s">
        <v>17</v>
      </c>
      <c r="E25" s="6" t="s">
        <v>34</v>
      </c>
      <c r="F25" s="24">
        <v>43145</v>
      </c>
      <c r="G25" s="4">
        <f t="shared" si="0"/>
        <v>2</v>
      </c>
      <c r="H25" s="7" t="s">
        <v>25</v>
      </c>
      <c r="I25" s="24">
        <v>43143</v>
      </c>
      <c r="J25" s="24">
        <v>43143</v>
      </c>
      <c r="K25" s="24">
        <v>43143</v>
      </c>
      <c r="L25" s="8">
        <v>18886897</v>
      </c>
      <c r="M25" s="9">
        <v>18880764.510000002</v>
      </c>
      <c r="N25" s="10">
        <v>99.967530429999996</v>
      </c>
      <c r="O25" s="13">
        <v>5.92762181E-2</v>
      </c>
      <c r="P25" s="4" t="s">
        <v>20</v>
      </c>
      <c r="Q25" s="14"/>
      <c r="R25" s="15"/>
    </row>
    <row r="26" spans="1:18" s="2" customFormat="1" x14ac:dyDescent="0.25">
      <c r="A26" s="4">
        <v>21</v>
      </c>
      <c r="B26" s="6" t="s">
        <v>53</v>
      </c>
      <c r="C26" s="6" t="s">
        <v>87</v>
      </c>
      <c r="D26" s="6" t="s">
        <v>17</v>
      </c>
      <c r="E26" s="6" t="s">
        <v>36</v>
      </c>
      <c r="F26" s="24">
        <v>43145</v>
      </c>
      <c r="G26" s="4">
        <f t="shared" si="0"/>
        <v>2</v>
      </c>
      <c r="H26" s="7" t="s">
        <v>25</v>
      </c>
      <c r="I26" s="24">
        <v>43143</v>
      </c>
      <c r="J26" s="24">
        <v>43143</v>
      </c>
      <c r="K26" s="24">
        <v>43143</v>
      </c>
      <c r="L26" s="8">
        <v>57490253</v>
      </c>
      <c r="M26" s="9">
        <v>57471586.159999996</v>
      </c>
      <c r="N26" s="10">
        <v>99.967530429999996</v>
      </c>
      <c r="O26" s="13">
        <v>5.92762181E-2</v>
      </c>
      <c r="P26" s="4" t="s">
        <v>20</v>
      </c>
      <c r="Q26" s="14"/>
      <c r="R26" s="15"/>
    </row>
    <row r="27" spans="1:18" s="2" customFormat="1" x14ac:dyDescent="0.25">
      <c r="A27" s="4">
        <v>22</v>
      </c>
      <c r="B27" s="6" t="s">
        <v>53</v>
      </c>
      <c r="C27" s="6" t="s">
        <v>87</v>
      </c>
      <c r="D27" s="6" t="s">
        <v>17</v>
      </c>
      <c r="E27" s="6" t="s">
        <v>37</v>
      </c>
      <c r="F27" s="24">
        <v>43145</v>
      </c>
      <c r="G27" s="4">
        <f t="shared" si="0"/>
        <v>2</v>
      </c>
      <c r="H27" s="7" t="s">
        <v>25</v>
      </c>
      <c r="I27" s="24">
        <v>43143</v>
      </c>
      <c r="J27" s="24">
        <v>43143</v>
      </c>
      <c r="K27" s="24">
        <v>43143</v>
      </c>
      <c r="L27" s="8">
        <v>5432466</v>
      </c>
      <c r="M27" s="9">
        <v>5430702.0999999996</v>
      </c>
      <c r="N27" s="10">
        <v>99.967530429999996</v>
      </c>
      <c r="O27" s="13">
        <v>5.92762181E-2</v>
      </c>
      <c r="P27" s="4" t="s">
        <v>20</v>
      </c>
      <c r="Q27" s="14"/>
      <c r="R27" s="15"/>
    </row>
    <row r="28" spans="1:18" s="2" customFormat="1" x14ac:dyDescent="0.25">
      <c r="A28" s="4">
        <v>23</v>
      </c>
      <c r="B28" s="6" t="s">
        <v>53</v>
      </c>
      <c r="C28" s="6" t="s">
        <v>87</v>
      </c>
      <c r="D28" s="6" t="s">
        <v>17</v>
      </c>
      <c r="E28" s="6" t="s">
        <v>38</v>
      </c>
      <c r="F28" s="24">
        <v>43145</v>
      </c>
      <c r="G28" s="4">
        <f t="shared" si="0"/>
        <v>2</v>
      </c>
      <c r="H28" s="7" t="s">
        <v>25</v>
      </c>
      <c r="I28" s="24">
        <v>43143</v>
      </c>
      <c r="J28" s="24">
        <v>43143</v>
      </c>
      <c r="K28" s="24">
        <v>43143</v>
      </c>
      <c r="L28" s="8">
        <v>4112165</v>
      </c>
      <c r="M28" s="9">
        <v>4110829.8</v>
      </c>
      <c r="N28" s="10">
        <v>99.967530429999996</v>
      </c>
      <c r="O28" s="13">
        <v>5.92762181E-2</v>
      </c>
      <c r="P28" s="4" t="s">
        <v>20</v>
      </c>
      <c r="Q28" s="14"/>
      <c r="R28" s="15"/>
    </row>
    <row r="29" spans="1:18" s="2" customFormat="1" x14ac:dyDescent="0.25">
      <c r="A29" s="4">
        <v>24</v>
      </c>
      <c r="B29" s="6" t="s">
        <v>53</v>
      </c>
      <c r="C29" s="6" t="s">
        <v>87</v>
      </c>
      <c r="D29" s="6" t="s">
        <v>17</v>
      </c>
      <c r="E29" s="6" t="s">
        <v>39</v>
      </c>
      <c r="F29" s="24">
        <v>43145</v>
      </c>
      <c r="G29" s="4">
        <f t="shared" si="0"/>
        <v>2</v>
      </c>
      <c r="H29" s="7" t="s">
        <v>25</v>
      </c>
      <c r="I29" s="24">
        <v>43143</v>
      </c>
      <c r="J29" s="24">
        <v>43143</v>
      </c>
      <c r="K29" s="24">
        <v>43143</v>
      </c>
      <c r="L29" s="8">
        <v>66163667</v>
      </c>
      <c r="M29" s="9">
        <v>66142183.939999998</v>
      </c>
      <c r="N29" s="10">
        <v>99.967530429999996</v>
      </c>
      <c r="O29" s="13">
        <v>5.92762181E-2</v>
      </c>
      <c r="P29" s="4" t="s">
        <v>20</v>
      </c>
      <c r="Q29" s="14"/>
      <c r="R29" s="15"/>
    </row>
    <row r="31" spans="1:18" x14ac:dyDescent="0.25">
      <c r="A31" s="1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6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2">
        <v>43145</v>
      </c>
    </row>
    <row r="4" spans="1:18" x14ac:dyDescent="0.25">
      <c r="G4" s="2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25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51</v>
      </c>
      <c r="C6" s="6" t="s">
        <v>52</v>
      </c>
      <c r="D6" s="6" t="s">
        <v>17</v>
      </c>
      <c r="E6" s="6" t="s">
        <v>24</v>
      </c>
      <c r="F6" s="24">
        <v>46760</v>
      </c>
      <c r="G6" s="4">
        <f>F6-$F$3</f>
        <v>3615</v>
      </c>
      <c r="H6" s="7" t="s">
        <v>19</v>
      </c>
      <c r="I6" s="24">
        <v>43143</v>
      </c>
      <c r="J6" s="24">
        <v>43143</v>
      </c>
      <c r="K6" s="24">
        <v>43145</v>
      </c>
      <c r="L6" s="8">
        <v>500000</v>
      </c>
      <c r="M6" s="9">
        <v>49174750</v>
      </c>
      <c r="N6" s="10">
        <v>97.632499999999993</v>
      </c>
      <c r="O6" s="13">
        <v>7.6508999999999994E-2</v>
      </c>
      <c r="P6" s="4" t="s">
        <v>20</v>
      </c>
      <c r="R6" s="11"/>
    </row>
    <row r="7" spans="1:18" s="2" customFormat="1" x14ac:dyDescent="0.25">
      <c r="A7" s="4">
        <v>2</v>
      </c>
      <c r="B7" s="6" t="s">
        <v>56</v>
      </c>
      <c r="C7" s="6" t="s">
        <v>57</v>
      </c>
      <c r="D7" s="6" t="s">
        <v>17</v>
      </c>
      <c r="E7" s="6" t="s">
        <v>21</v>
      </c>
      <c r="F7" s="24">
        <v>43185</v>
      </c>
      <c r="G7" s="4">
        <f t="shared" ref="G7:G35" si="0">F7-$F$3</f>
        <v>40</v>
      </c>
      <c r="H7" s="7" t="s">
        <v>19</v>
      </c>
      <c r="I7" s="24">
        <v>43143</v>
      </c>
      <c r="J7" s="24">
        <v>43143</v>
      </c>
      <c r="K7" s="24">
        <v>43145</v>
      </c>
      <c r="L7" s="8">
        <v>500000</v>
      </c>
      <c r="M7" s="9">
        <v>49549300</v>
      </c>
      <c r="N7" s="10">
        <v>99.098600000000005</v>
      </c>
      <c r="O7" s="13">
        <v>8.3001000000000005E-2</v>
      </c>
      <c r="P7" s="4" t="s">
        <v>20</v>
      </c>
      <c r="Q7" s="12"/>
    </row>
    <row r="8" spans="1:18" s="2" customFormat="1" x14ac:dyDescent="0.25">
      <c r="A8" s="4">
        <v>3</v>
      </c>
      <c r="B8" s="6" t="s">
        <v>58</v>
      </c>
      <c r="C8" s="6" t="s">
        <v>59</v>
      </c>
      <c r="D8" s="6" t="s">
        <v>17</v>
      </c>
      <c r="E8" s="6" t="s">
        <v>21</v>
      </c>
      <c r="F8" s="24">
        <v>43181</v>
      </c>
      <c r="G8" s="4">
        <f t="shared" si="0"/>
        <v>36</v>
      </c>
      <c r="H8" s="7" t="s">
        <v>19</v>
      </c>
      <c r="I8" s="24">
        <v>43143</v>
      </c>
      <c r="J8" s="24">
        <v>43143</v>
      </c>
      <c r="K8" s="24">
        <v>43145</v>
      </c>
      <c r="L8" s="8">
        <v>5000000</v>
      </c>
      <c r="M8" s="9">
        <v>497010000</v>
      </c>
      <c r="N8" s="10">
        <v>99.402000000000001</v>
      </c>
      <c r="O8" s="13">
        <v>6.0995000000000001E-2</v>
      </c>
      <c r="P8" s="4" t="s">
        <v>20</v>
      </c>
      <c r="Q8" s="12"/>
    </row>
    <row r="9" spans="1:18" s="2" customFormat="1" x14ac:dyDescent="0.25">
      <c r="A9" s="4">
        <v>4</v>
      </c>
      <c r="B9" s="6" t="s">
        <v>60</v>
      </c>
      <c r="C9" s="6" t="s">
        <v>61</v>
      </c>
      <c r="D9" s="6" t="s">
        <v>17</v>
      </c>
      <c r="E9" s="6" t="s">
        <v>21</v>
      </c>
      <c r="F9" s="24">
        <v>43188</v>
      </c>
      <c r="G9" s="4">
        <f t="shared" si="0"/>
        <v>43</v>
      </c>
      <c r="H9" s="7" t="s">
        <v>19</v>
      </c>
      <c r="I9" s="24">
        <v>43143</v>
      </c>
      <c r="J9" s="24">
        <v>43143</v>
      </c>
      <c r="K9" s="24">
        <v>43145</v>
      </c>
      <c r="L9" s="8">
        <v>25000000</v>
      </c>
      <c r="M9" s="9">
        <v>2482277500</v>
      </c>
      <c r="N9" s="10">
        <v>99.2911</v>
      </c>
      <c r="O9" s="13">
        <v>6.0603999999999998E-2</v>
      </c>
      <c r="P9" s="4" t="s">
        <v>20</v>
      </c>
      <c r="Q9" s="12"/>
    </row>
    <row r="10" spans="1:18" s="2" customFormat="1" x14ac:dyDescent="0.25">
      <c r="A10" s="4">
        <v>5</v>
      </c>
      <c r="B10" s="6" t="s">
        <v>58</v>
      </c>
      <c r="C10" s="6" t="s">
        <v>59</v>
      </c>
      <c r="D10" s="6" t="s">
        <v>17</v>
      </c>
      <c r="E10" s="6" t="s">
        <v>21</v>
      </c>
      <c r="F10" s="24">
        <v>43181</v>
      </c>
      <c r="G10" s="4">
        <f t="shared" si="0"/>
        <v>36</v>
      </c>
      <c r="H10" s="7" t="s">
        <v>19</v>
      </c>
      <c r="I10" s="24">
        <v>43143</v>
      </c>
      <c r="J10" s="24">
        <v>43143</v>
      </c>
      <c r="K10" s="24">
        <v>43145</v>
      </c>
      <c r="L10" s="8">
        <v>10000000</v>
      </c>
      <c r="M10" s="9">
        <v>994020000</v>
      </c>
      <c r="N10" s="10">
        <v>99.402000000000001</v>
      </c>
      <c r="O10" s="13">
        <v>6.0995000000000001E-2</v>
      </c>
      <c r="P10" s="4" t="s">
        <v>20</v>
      </c>
      <c r="Q10" s="12"/>
    </row>
    <row r="11" spans="1:18" s="2" customFormat="1" x14ac:dyDescent="0.25">
      <c r="A11" s="4">
        <v>6</v>
      </c>
      <c r="B11" s="6" t="s">
        <v>43</v>
      </c>
      <c r="C11" s="6" t="s">
        <v>45</v>
      </c>
      <c r="D11" s="6" t="s">
        <v>17</v>
      </c>
      <c r="E11" s="6" t="s">
        <v>21</v>
      </c>
      <c r="F11" s="24">
        <v>43223</v>
      </c>
      <c r="G11" s="4">
        <f t="shared" si="0"/>
        <v>78</v>
      </c>
      <c r="H11" s="7" t="s">
        <v>19</v>
      </c>
      <c r="I11" s="24">
        <v>43143</v>
      </c>
      <c r="J11" s="24">
        <v>43143</v>
      </c>
      <c r="K11" s="24">
        <v>43145</v>
      </c>
      <c r="L11" s="8">
        <v>1500000</v>
      </c>
      <c r="M11" s="9">
        <v>147997950</v>
      </c>
      <c r="N11" s="10">
        <v>98.665300000000002</v>
      </c>
      <c r="O11" s="13">
        <v>6.3301999999999997E-2</v>
      </c>
      <c r="P11" s="4" t="s">
        <v>20</v>
      </c>
      <c r="Q11" s="12"/>
    </row>
    <row r="12" spans="1:18" s="2" customFormat="1" x14ac:dyDescent="0.25">
      <c r="A12" s="4">
        <v>7</v>
      </c>
      <c r="B12" s="6" t="s">
        <v>62</v>
      </c>
      <c r="C12" s="6" t="s">
        <v>87</v>
      </c>
      <c r="D12" s="6" t="s">
        <v>17</v>
      </c>
      <c r="E12" s="6" t="s">
        <v>35</v>
      </c>
      <c r="F12" s="24">
        <v>43146</v>
      </c>
      <c r="G12" s="4">
        <f t="shared" si="0"/>
        <v>1</v>
      </c>
      <c r="H12" s="7" t="s">
        <v>25</v>
      </c>
      <c r="I12" s="24">
        <v>43145</v>
      </c>
      <c r="J12" s="24">
        <v>43145</v>
      </c>
      <c r="K12" s="24">
        <v>43145</v>
      </c>
      <c r="L12" s="8">
        <v>19998468</v>
      </c>
      <c r="M12" s="9">
        <v>19995182.32</v>
      </c>
      <c r="N12" s="10">
        <v>99.98357034</v>
      </c>
      <c r="O12" s="13">
        <v>5.9978121000000002E-2</v>
      </c>
      <c r="P12" s="4" t="s">
        <v>20</v>
      </c>
      <c r="Q12" s="14"/>
      <c r="R12" s="15"/>
    </row>
    <row r="13" spans="1:18" s="2" customFormat="1" x14ac:dyDescent="0.25">
      <c r="A13" s="4">
        <v>8</v>
      </c>
      <c r="B13" s="6" t="s">
        <v>62</v>
      </c>
      <c r="C13" s="6" t="s">
        <v>87</v>
      </c>
      <c r="D13" s="6" t="s">
        <v>17</v>
      </c>
      <c r="E13" s="6" t="s">
        <v>22</v>
      </c>
      <c r="F13" s="24">
        <v>43146</v>
      </c>
      <c r="G13" s="4">
        <f t="shared" si="0"/>
        <v>1</v>
      </c>
      <c r="H13" s="7" t="s">
        <v>25</v>
      </c>
      <c r="I13" s="24">
        <v>43145</v>
      </c>
      <c r="J13" s="24">
        <v>43145</v>
      </c>
      <c r="K13" s="24">
        <v>43145</v>
      </c>
      <c r="L13" s="8">
        <v>304587</v>
      </c>
      <c r="M13" s="9">
        <v>304536.96000000002</v>
      </c>
      <c r="N13" s="10">
        <v>99.98357034</v>
      </c>
      <c r="O13" s="13">
        <v>5.9978121000000002E-2</v>
      </c>
      <c r="P13" s="4" t="s">
        <v>20</v>
      </c>
      <c r="Q13" s="14"/>
      <c r="R13" s="15"/>
    </row>
    <row r="14" spans="1:18" s="2" customFormat="1" x14ac:dyDescent="0.25">
      <c r="A14" s="4">
        <v>9</v>
      </c>
      <c r="B14" s="6" t="s">
        <v>62</v>
      </c>
      <c r="C14" s="6" t="s">
        <v>87</v>
      </c>
      <c r="D14" s="6" t="s">
        <v>17</v>
      </c>
      <c r="E14" s="6" t="s">
        <v>23</v>
      </c>
      <c r="F14" s="24">
        <v>43146</v>
      </c>
      <c r="G14" s="4">
        <f t="shared" si="0"/>
        <v>1</v>
      </c>
      <c r="H14" s="7" t="s">
        <v>25</v>
      </c>
      <c r="I14" s="24">
        <v>43145</v>
      </c>
      <c r="J14" s="24">
        <v>43145</v>
      </c>
      <c r="K14" s="24">
        <v>43145</v>
      </c>
      <c r="L14" s="8">
        <v>1520083</v>
      </c>
      <c r="M14" s="9">
        <v>1519833.26</v>
      </c>
      <c r="N14" s="10">
        <v>99.98357034</v>
      </c>
      <c r="O14" s="13">
        <v>5.9978121000000002E-2</v>
      </c>
      <c r="P14" s="4" t="s">
        <v>20</v>
      </c>
      <c r="Q14" s="14"/>
      <c r="R14" s="15"/>
    </row>
    <row r="15" spans="1:18" s="2" customFormat="1" x14ac:dyDescent="0.25">
      <c r="A15" s="4">
        <v>10</v>
      </c>
      <c r="B15" s="6" t="s">
        <v>62</v>
      </c>
      <c r="C15" s="6" t="s">
        <v>87</v>
      </c>
      <c r="D15" s="6" t="s">
        <v>17</v>
      </c>
      <c r="E15" s="6" t="s">
        <v>18</v>
      </c>
      <c r="F15" s="24">
        <v>43146</v>
      </c>
      <c r="G15" s="4">
        <f t="shared" si="0"/>
        <v>1</v>
      </c>
      <c r="H15" s="7" t="s">
        <v>25</v>
      </c>
      <c r="I15" s="24">
        <v>43145</v>
      </c>
      <c r="J15" s="24">
        <v>43145</v>
      </c>
      <c r="K15" s="24">
        <v>43145</v>
      </c>
      <c r="L15" s="8">
        <v>526940</v>
      </c>
      <c r="M15" s="9">
        <v>526853.43000000005</v>
      </c>
      <c r="N15" s="10">
        <v>99.98357034</v>
      </c>
      <c r="O15" s="13">
        <v>5.9978121000000002E-2</v>
      </c>
      <c r="P15" s="4" t="s">
        <v>20</v>
      </c>
      <c r="Q15" s="14"/>
      <c r="R15" s="15"/>
    </row>
    <row r="16" spans="1:18" s="2" customFormat="1" x14ac:dyDescent="0.25">
      <c r="A16" s="4">
        <v>11</v>
      </c>
      <c r="B16" s="6" t="s">
        <v>62</v>
      </c>
      <c r="C16" s="6" t="s">
        <v>87</v>
      </c>
      <c r="D16" s="6" t="s">
        <v>17</v>
      </c>
      <c r="E16" s="6" t="s">
        <v>24</v>
      </c>
      <c r="F16" s="24">
        <v>43146</v>
      </c>
      <c r="G16" s="4">
        <f t="shared" si="0"/>
        <v>1</v>
      </c>
      <c r="H16" s="7" t="s">
        <v>25</v>
      </c>
      <c r="I16" s="24">
        <v>43145</v>
      </c>
      <c r="J16" s="24">
        <v>43145</v>
      </c>
      <c r="K16" s="24">
        <v>43145</v>
      </c>
      <c r="L16" s="8">
        <v>426359228</v>
      </c>
      <c r="M16" s="9">
        <v>426289178.63</v>
      </c>
      <c r="N16" s="10">
        <v>99.98357034</v>
      </c>
      <c r="O16" s="13">
        <v>5.9978121000000002E-2</v>
      </c>
      <c r="P16" s="4" t="s">
        <v>20</v>
      </c>
      <c r="Q16" s="14"/>
      <c r="R16" s="15"/>
    </row>
    <row r="17" spans="1:18" s="2" customFormat="1" x14ac:dyDescent="0.25">
      <c r="A17" s="4">
        <v>12</v>
      </c>
      <c r="B17" s="6" t="s">
        <v>56</v>
      </c>
      <c r="C17" s="6" t="s">
        <v>57</v>
      </c>
      <c r="D17" s="6" t="s">
        <v>17</v>
      </c>
      <c r="E17" s="6" t="s">
        <v>24</v>
      </c>
      <c r="F17" s="24">
        <v>43185</v>
      </c>
      <c r="G17" s="4">
        <f t="shared" si="0"/>
        <v>40</v>
      </c>
      <c r="H17" s="7" t="s">
        <v>25</v>
      </c>
      <c r="I17" s="24">
        <v>43145</v>
      </c>
      <c r="J17" s="24">
        <v>43145</v>
      </c>
      <c r="K17" s="24">
        <v>43145</v>
      </c>
      <c r="L17" s="8">
        <v>500000</v>
      </c>
      <c r="M17" s="9">
        <v>49549300</v>
      </c>
      <c r="N17" s="10">
        <v>99.098600000000005</v>
      </c>
      <c r="O17" s="13">
        <v>8.3001000000000005E-2</v>
      </c>
      <c r="P17" s="4" t="s">
        <v>20</v>
      </c>
      <c r="Q17" s="14"/>
      <c r="R17" s="15"/>
    </row>
    <row r="18" spans="1:18" s="2" customFormat="1" x14ac:dyDescent="0.25">
      <c r="A18" s="4">
        <v>13</v>
      </c>
      <c r="B18" s="6" t="s">
        <v>62</v>
      </c>
      <c r="C18" s="6" t="s">
        <v>87</v>
      </c>
      <c r="D18" s="6" t="s">
        <v>17</v>
      </c>
      <c r="E18" s="6" t="s">
        <v>26</v>
      </c>
      <c r="F18" s="24">
        <v>43146</v>
      </c>
      <c r="G18" s="4">
        <f t="shared" si="0"/>
        <v>1</v>
      </c>
      <c r="H18" s="7" t="s">
        <v>25</v>
      </c>
      <c r="I18" s="24">
        <v>43145</v>
      </c>
      <c r="J18" s="24">
        <v>43145</v>
      </c>
      <c r="K18" s="24">
        <v>43145</v>
      </c>
      <c r="L18" s="8">
        <v>13801505</v>
      </c>
      <c r="M18" s="9">
        <v>13799237.460000001</v>
      </c>
      <c r="N18" s="10">
        <v>99.98357034</v>
      </c>
      <c r="O18" s="19">
        <v>5.9978121000000002E-2</v>
      </c>
      <c r="P18" s="4" t="s">
        <v>20</v>
      </c>
      <c r="Q18" s="14"/>
      <c r="R18" s="15"/>
    </row>
    <row r="19" spans="1:18" s="2" customFormat="1" x14ac:dyDescent="0.25">
      <c r="A19" s="4">
        <v>14</v>
      </c>
      <c r="B19" s="6" t="s">
        <v>47</v>
      </c>
      <c r="C19" s="6" t="s">
        <v>48</v>
      </c>
      <c r="D19" s="6" t="s">
        <v>17</v>
      </c>
      <c r="E19" s="6" t="s">
        <v>21</v>
      </c>
      <c r="F19" s="24">
        <v>43146</v>
      </c>
      <c r="G19" s="4">
        <f t="shared" si="0"/>
        <v>1</v>
      </c>
      <c r="H19" s="7" t="s">
        <v>25</v>
      </c>
      <c r="I19" s="24">
        <v>43145</v>
      </c>
      <c r="J19" s="24">
        <v>43145</v>
      </c>
      <c r="K19" s="24">
        <v>43145</v>
      </c>
      <c r="L19" s="8">
        <v>2500000</v>
      </c>
      <c r="M19" s="9">
        <v>249957750</v>
      </c>
      <c r="N19" s="10">
        <v>99.983099999999993</v>
      </c>
      <c r="O19" s="19">
        <v>6.1695E-2</v>
      </c>
      <c r="P19" s="4" t="s">
        <v>20</v>
      </c>
      <c r="Q19" s="14"/>
      <c r="R19" s="15"/>
    </row>
    <row r="20" spans="1:18" s="2" customFormat="1" x14ac:dyDescent="0.25">
      <c r="A20" s="4">
        <v>15</v>
      </c>
      <c r="B20" s="6" t="s">
        <v>47</v>
      </c>
      <c r="C20" s="6" t="s">
        <v>48</v>
      </c>
      <c r="D20" s="6" t="s">
        <v>17</v>
      </c>
      <c r="E20" s="6" t="s">
        <v>21</v>
      </c>
      <c r="F20" s="24">
        <v>43146</v>
      </c>
      <c r="G20" s="4">
        <f t="shared" si="0"/>
        <v>1</v>
      </c>
      <c r="H20" s="7" t="s">
        <v>25</v>
      </c>
      <c r="I20" s="24">
        <v>43145</v>
      </c>
      <c r="J20" s="24">
        <v>43145</v>
      </c>
      <c r="K20" s="24">
        <v>43145</v>
      </c>
      <c r="L20" s="8">
        <v>12400000</v>
      </c>
      <c r="M20" s="9">
        <v>1239790440</v>
      </c>
      <c r="N20" s="10">
        <v>99.983099999999993</v>
      </c>
      <c r="O20" s="19">
        <v>6.1695E-2</v>
      </c>
      <c r="P20" s="4" t="s">
        <v>20</v>
      </c>
      <c r="Q20" s="14"/>
      <c r="R20" s="15"/>
    </row>
    <row r="21" spans="1:18" s="2" customFormat="1" x14ac:dyDescent="0.25">
      <c r="A21" s="4">
        <v>16</v>
      </c>
      <c r="B21" s="6" t="s">
        <v>62</v>
      </c>
      <c r="C21" s="6" t="s">
        <v>87</v>
      </c>
      <c r="D21" s="6" t="s">
        <v>17</v>
      </c>
      <c r="E21" s="6" t="s">
        <v>21</v>
      </c>
      <c r="F21" s="24">
        <v>43146</v>
      </c>
      <c r="G21" s="4">
        <f t="shared" si="0"/>
        <v>1</v>
      </c>
      <c r="H21" s="7" t="s">
        <v>25</v>
      </c>
      <c r="I21" s="24">
        <v>43145</v>
      </c>
      <c r="J21" s="24">
        <v>43145</v>
      </c>
      <c r="K21" s="24">
        <v>43145</v>
      </c>
      <c r="L21" s="8">
        <v>130284734</v>
      </c>
      <c r="M21" s="9">
        <v>130263328.66</v>
      </c>
      <c r="N21" s="10">
        <v>99.98357034</v>
      </c>
      <c r="O21" s="19">
        <v>5.9978121000000002E-2</v>
      </c>
      <c r="P21" s="4" t="s">
        <v>20</v>
      </c>
      <c r="Q21" s="14"/>
      <c r="R21" s="15"/>
    </row>
    <row r="22" spans="1:18" s="2" customFormat="1" x14ac:dyDescent="0.25">
      <c r="A22" s="4">
        <v>17</v>
      </c>
      <c r="B22" s="6" t="s">
        <v>63</v>
      </c>
      <c r="C22" s="6" t="s">
        <v>64</v>
      </c>
      <c r="D22" s="6" t="s">
        <v>17</v>
      </c>
      <c r="E22" s="6" t="s">
        <v>21</v>
      </c>
      <c r="F22" s="24">
        <v>43187</v>
      </c>
      <c r="G22" s="4">
        <f t="shared" si="0"/>
        <v>42</v>
      </c>
      <c r="H22" s="7" t="s">
        <v>25</v>
      </c>
      <c r="I22" s="24">
        <v>43145</v>
      </c>
      <c r="J22" s="24">
        <v>43145</v>
      </c>
      <c r="K22" s="24">
        <v>43145</v>
      </c>
      <c r="L22" s="8">
        <v>20000000</v>
      </c>
      <c r="M22" s="9">
        <v>1983454000</v>
      </c>
      <c r="N22" s="10">
        <v>99.172700000000006</v>
      </c>
      <c r="O22" s="19">
        <v>7.1900000000000006E-2</v>
      </c>
      <c r="P22" s="4" t="s">
        <v>20</v>
      </c>
      <c r="Q22" s="14"/>
      <c r="R22" s="15"/>
    </row>
    <row r="23" spans="1:18" s="2" customFormat="1" x14ac:dyDescent="0.25">
      <c r="A23" s="4">
        <v>18</v>
      </c>
      <c r="B23" s="6" t="s">
        <v>47</v>
      </c>
      <c r="C23" s="6" t="s">
        <v>48</v>
      </c>
      <c r="D23" s="6" t="s">
        <v>17</v>
      </c>
      <c r="E23" s="6" t="s">
        <v>21</v>
      </c>
      <c r="F23" s="24">
        <v>43146</v>
      </c>
      <c r="G23" s="4">
        <f t="shared" si="0"/>
        <v>1</v>
      </c>
      <c r="H23" s="7" t="s">
        <v>25</v>
      </c>
      <c r="I23" s="24">
        <v>43145</v>
      </c>
      <c r="J23" s="24">
        <v>43145</v>
      </c>
      <c r="K23" s="24">
        <v>43145</v>
      </c>
      <c r="L23" s="8">
        <v>10000000</v>
      </c>
      <c r="M23" s="9">
        <v>999831000</v>
      </c>
      <c r="N23" s="10">
        <v>99.983099999999993</v>
      </c>
      <c r="O23" s="19">
        <v>6.1695E-2</v>
      </c>
      <c r="P23" s="4" t="s">
        <v>20</v>
      </c>
      <c r="Q23" s="14"/>
      <c r="R23" s="15"/>
    </row>
    <row r="24" spans="1:18" s="2" customFormat="1" x14ac:dyDescent="0.25">
      <c r="A24" s="4">
        <v>19</v>
      </c>
      <c r="B24" s="6" t="s">
        <v>62</v>
      </c>
      <c r="C24" s="6" t="s">
        <v>87</v>
      </c>
      <c r="D24" s="6" t="s">
        <v>17</v>
      </c>
      <c r="E24" s="6" t="s">
        <v>27</v>
      </c>
      <c r="F24" s="24">
        <v>43146</v>
      </c>
      <c r="G24" s="4">
        <f t="shared" si="0"/>
        <v>1</v>
      </c>
      <c r="H24" s="7" t="s">
        <v>25</v>
      </c>
      <c r="I24" s="24">
        <v>43145</v>
      </c>
      <c r="J24" s="24">
        <v>43145</v>
      </c>
      <c r="K24" s="24">
        <v>43145</v>
      </c>
      <c r="L24" s="8">
        <v>118300100</v>
      </c>
      <c r="M24" s="9">
        <v>118280663.7</v>
      </c>
      <c r="N24" s="10">
        <v>99.98357034</v>
      </c>
      <c r="O24" s="13">
        <v>5.9978121000000002E-2</v>
      </c>
      <c r="P24" s="4" t="s">
        <v>20</v>
      </c>
      <c r="Q24" s="14"/>
      <c r="R24" s="15"/>
    </row>
    <row r="25" spans="1:18" s="2" customFormat="1" x14ac:dyDescent="0.25">
      <c r="A25" s="4">
        <v>20</v>
      </c>
      <c r="B25" s="6" t="s">
        <v>62</v>
      </c>
      <c r="C25" s="6" t="s">
        <v>87</v>
      </c>
      <c r="D25" s="6" t="s">
        <v>17</v>
      </c>
      <c r="E25" s="6" t="s">
        <v>28</v>
      </c>
      <c r="F25" s="24">
        <v>43146</v>
      </c>
      <c r="G25" s="4">
        <f t="shared" si="0"/>
        <v>1</v>
      </c>
      <c r="H25" s="7" t="s">
        <v>25</v>
      </c>
      <c r="I25" s="24">
        <v>43145</v>
      </c>
      <c r="J25" s="24">
        <v>43145</v>
      </c>
      <c r="K25" s="24">
        <v>43145</v>
      </c>
      <c r="L25" s="8">
        <v>87651</v>
      </c>
      <c r="M25" s="9">
        <v>87636.6</v>
      </c>
      <c r="N25" s="10">
        <v>99.98357034</v>
      </c>
      <c r="O25" s="13">
        <v>5.9978121000000002E-2</v>
      </c>
      <c r="P25" s="4" t="s">
        <v>20</v>
      </c>
      <c r="Q25" s="14"/>
      <c r="R25" s="15"/>
    </row>
    <row r="26" spans="1:18" s="2" customFormat="1" x14ac:dyDescent="0.25">
      <c r="A26" s="4">
        <v>21</v>
      </c>
      <c r="B26" s="6" t="s">
        <v>62</v>
      </c>
      <c r="C26" s="6" t="s">
        <v>87</v>
      </c>
      <c r="D26" s="6" t="s">
        <v>17</v>
      </c>
      <c r="E26" s="6" t="s">
        <v>29</v>
      </c>
      <c r="F26" s="24">
        <v>43146</v>
      </c>
      <c r="G26" s="4">
        <f t="shared" si="0"/>
        <v>1</v>
      </c>
      <c r="H26" s="7" t="s">
        <v>25</v>
      </c>
      <c r="I26" s="24">
        <v>43145</v>
      </c>
      <c r="J26" s="24">
        <v>43145</v>
      </c>
      <c r="K26" s="24">
        <v>43145</v>
      </c>
      <c r="L26" s="8">
        <v>81966294</v>
      </c>
      <c r="M26" s="9">
        <v>81952827.219999999</v>
      </c>
      <c r="N26" s="10">
        <v>99.98357034</v>
      </c>
      <c r="O26" s="13">
        <v>5.9978121000000002E-2</v>
      </c>
      <c r="P26" s="4" t="s">
        <v>20</v>
      </c>
      <c r="Q26" s="14"/>
      <c r="R26" s="15"/>
    </row>
    <row r="27" spans="1:18" s="2" customFormat="1" x14ac:dyDescent="0.25">
      <c r="A27" s="4">
        <v>22</v>
      </c>
      <c r="B27" s="6" t="s">
        <v>62</v>
      </c>
      <c r="C27" s="6" t="s">
        <v>87</v>
      </c>
      <c r="D27" s="6" t="s">
        <v>17</v>
      </c>
      <c r="E27" s="6" t="s">
        <v>30</v>
      </c>
      <c r="F27" s="24">
        <v>43146</v>
      </c>
      <c r="G27" s="4">
        <f t="shared" si="0"/>
        <v>1</v>
      </c>
      <c r="H27" s="7" t="s">
        <v>25</v>
      </c>
      <c r="I27" s="24">
        <v>43145</v>
      </c>
      <c r="J27" s="24">
        <v>43145</v>
      </c>
      <c r="K27" s="24">
        <v>43145</v>
      </c>
      <c r="L27" s="8">
        <v>827867015</v>
      </c>
      <c r="M27" s="9">
        <v>827730999.25999999</v>
      </c>
      <c r="N27" s="10">
        <v>99.98357034</v>
      </c>
      <c r="O27" s="13">
        <v>5.9978121000000002E-2</v>
      </c>
      <c r="P27" s="4" t="s">
        <v>20</v>
      </c>
      <c r="Q27" s="14"/>
      <c r="R27" s="15"/>
    </row>
    <row r="28" spans="1:18" s="2" customFormat="1" x14ac:dyDescent="0.25">
      <c r="A28" s="4">
        <v>23</v>
      </c>
      <c r="B28" s="6" t="s">
        <v>62</v>
      </c>
      <c r="C28" s="6" t="s">
        <v>87</v>
      </c>
      <c r="D28" s="6" t="s">
        <v>17</v>
      </c>
      <c r="E28" s="6" t="s">
        <v>31</v>
      </c>
      <c r="F28" s="24">
        <v>43146</v>
      </c>
      <c r="G28" s="4">
        <f t="shared" si="0"/>
        <v>1</v>
      </c>
      <c r="H28" s="7" t="s">
        <v>25</v>
      </c>
      <c r="I28" s="24">
        <v>43145</v>
      </c>
      <c r="J28" s="24">
        <v>43145</v>
      </c>
      <c r="K28" s="24">
        <v>43145</v>
      </c>
      <c r="L28" s="8">
        <v>5203555</v>
      </c>
      <c r="M28" s="9">
        <v>5202700.07</v>
      </c>
      <c r="N28" s="10">
        <v>99.98357034</v>
      </c>
      <c r="O28" s="13">
        <v>5.9978121000000002E-2</v>
      </c>
      <c r="P28" s="4" t="s">
        <v>20</v>
      </c>
      <c r="Q28" s="14"/>
      <c r="R28" s="15"/>
    </row>
    <row r="29" spans="1:18" s="2" customFormat="1" x14ac:dyDescent="0.25">
      <c r="A29" s="4">
        <v>24</v>
      </c>
      <c r="B29" s="6" t="s">
        <v>62</v>
      </c>
      <c r="C29" s="6" t="s">
        <v>87</v>
      </c>
      <c r="D29" s="6" t="s">
        <v>17</v>
      </c>
      <c r="E29" s="6" t="s">
        <v>32</v>
      </c>
      <c r="F29" s="24">
        <v>43146</v>
      </c>
      <c r="G29" s="4">
        <f>F29-$F$3</f>
        <v>1</v>
      </c>
      <c r="H29" s="7" t="s">
        <v>25</v>
      </c>
      <c r="I29" s="24">
        <v>43145</v>
      </c>
      <c r="J29" s="24">
        <v>43145</v>
      </c>
      <c r="K29" s="24">
        <v>43145</v>
      </c>
      <c r="L29" s="8">
        <v>154502839</v>
      </c>
      <c r="M29" s="9">
        <v>154477454.71000001</v>
      </c>
      <c r="N29" s="10">
        <v>99.98357034</v>
      </c>
      <c r="O29" s="13">
        <v>5.9978121000000002E-2</v>
      </c>
      <c r="P29" s="4" t="s">
        <v>20</v>
      </c>
      <c r="Q29" s="14"/>
      <c r="R29" s="15"/>
    </row>
    <row r="30" spans="1:18" s="2" customFormat="1" x14ac:dyDescent="0.25">
      <c r="A30" s="4">
        <v>25</v>
      </c>
      <c r="B30" s="6" t="s">
        <v>62</v>
      </c>
      <c r="C30" s="6" t="s">
        <v>87</v>
      </c>
      <c r="D30" s="6" t="s">
        <v>17</v>
      </c>
      <c r="E30" s="6" t="s">
        <v>33</v>
      </c>
      <c r="F30" s="24">
        <v>43146</v>
      </c>
      <c r="G30" s="4">
        <f t="shared" si="0"/>
        <v>1</v>
      </c>
      <c r="H30" s="7" t="s">
        <v>25</v>
      </c>
      <c r="I30" s="24">
        <v>43145</v>
      </c>
      <c r="J30" s="24">
        <v>43145</v>
      </c>
      <c r="K30" s="24">
        <v>43145</v>
      </c>
      <c r="L30" s="8">
        <v>10312468</v>
      </c>
      <c r="M30" s="9">
        <v>10310773.699999999</v>
      </c>
      <c r="N30" s="10">
        <v>99.98357034</v>
      </c>
      <c r="O30" s="13">
        <v>5.9978121000000002E-2</v>
      </c>
      <c r="P30" s="4" t="s">
        <v>20</v>
      </c>
      <c r="Q30" s="14"/>
      <c r="R30" s="15"/>
    </row>
    <row r="31" spans="1:18" s="2" customFormat="1" x14ac:dyDescent="0.25">
      <c r="A31" s="4">
        <v>26</v>
      </c>
      <c r="B31" s="6" t="s">
        <v>62</v>
      </c>
      <c r="C31" s="6" t="s">
        <v>87</v>
      </c>
      <c r="D31" s="6" t="s">
        <v>17</v>
      </c>
      <c r="E31" s="6" t="s">
        <v>34</v>
      </c>
      <c r="F31" s="24">
        <v>43146</v>
      </c>
      <c r="G31" s="4">
        <f t="shared" si="0"/>
        <v>1</v>
      </c>
      <c r="H31" s="7" t="s">
        <v>25</v>
      </c>
      <c r="I31" s="24">
        <v>43145</v>
      </c>
      <c r="J31" s="24">
        <v>43145</v>
      </c>
      <c r="K31" s="24">
        <v>43145</v>
      </c>
      <c r="L31" s="8">
        <v>15328058</v>
      </c>
      <c r="M31" s="9">
        <v>15325539.65</v>
      </c>
      <c r="N31" s="10">
        <v>99.98357034</v>
      </c>
      <c r="O31" s="13">
        <v>5.9978121000000002E-2</v>
      </c>
      <c r="P31" s="4" t="s">
        <v>20</v>
      </c>
      <c r="Q31" s="14"/>
      <c r="R31" s="15"/>
    </row>
    <row r="32" spans="1:18" s="2" customFormat="1" x14ac:dyDescent="0.25">
      <c r="A32" s="4">
        <v>27</v>
      </c>
      <c r="B32" s="6" t="s">
        <v>62</v>
      </c>
      <c r="C32" s="6" t="s">
        <v>87</v>
      </c>
      <c r="D32" s="6" t="s">
        <v>17</v>
      </c>
      <c r="E32" s="6" t="s">
        <v>36</v>
      </c>
      <c r="F32" s="24">
        <v>43146</v>
      </c>
      <c r="G32" s="4">
        <f t="shared" si="0"/>
        <v>1</v>
      </c>
      <c r="H32" s="7" t="s">
        <v>25</v>
      </c>
      <c r="I32" s="24">
        <v>43145</v>
      </c>
      <c r="J32" s="24">
        <v>43145</v>
      </c>
      <c r="K32" s="24">
        <v>43145</v>
      </c>
      <c r="L32" s="8">
        <v>66806594</v>
      </c>
      <c r="M32" s="9">
        <v>66795617.899999999</v>
      </c>
      <c r="N32" s="10">
        <v>99.98357034</v>
      </c>
      <c r="O32" s="13">
        <v>5.9978121000000002E-2</v>
      </c>
      <c r="P32" s="4" t="s">
        <v>20</v>
      </c>
      <c r="Q32" s="14"/>
      <c r="R32" s="15"/>
    </row>
    <row r="33" spans="1:18" s="2" customFormat="1" x14ac:dyDescent="0.25">
      <c r="A33" s="4">
        <v>28</v>
      </c>
      <c r="B33" s="6" t="s">
        <v>62</v>
      </c>
      <c r="C33" s="6" t="s">
        <v>87</v>
      </c>
      <c r="D33" s="6" t="s">
        <v>17</v>
      </c>
      <c r="E33" s="6" t="s">
        <v>37</v>
      </c>
      <c r="F33" s="24">
        <v>43146</v>
      </c>
      <c r="G33" s="4">
        <f t="shared" si="0"/>
        <v>1</v>
      </c>
      <c r="H33" s="7" t="s">
        <v>25</v>
      </c>
      <c r="I33" s="24">
        <v>43145</v>
      </c>
      <c r="J33" s="24">
        <v>43145</v>
      </c>
      <c r="K33" s="24">
        <v>43145</v>
      </c>
      <c r="L33" s="8">
        <v>410509</v>
      </c>
      <c r="M33" s="9">
        <v>410441.55</v>
      </c>
      <c r="N33" s="10">
        <v>99.98357034</v>
      </c>
      <c r="O33" s="13">
        <v>5.9978121000000002E-2</v>
      </c>
      <c r="P33" s="4" t="s">
        <v>20</v>
      </c>
      <c r="Q33" s="14"/>
      <c r="R33" s="15"/>
    </row>
    <row r="34" spans="1:18" s="2" customFormat="1" x14ac:dyDescent="0.25">
      <c r="A34" s="4">
        <v>29</v>
      </c>
      <c r="B34" s="6" t="s">
        <v>62</v>
      </c>
      <c r="C34" s="6" t="s">
        <v>87</v>
      </c>
      <c r="D34" s="6" t="s">
        <v>17</v>
      </c>
      <c r="E34" s="6" t="s">
        <v>38</v>
      </c>
      <c r="F34" s="24">
        <v>43146</v>
      </c>
      <c r="G34" s="4">
        <f t="shared" si="0"/>
        <v>1</v>
      </c>
      <c r="H34" s="7" t="s">
        <v>25</v>
      </c>
      <c r="I34" s="24">
        <v>43145</v>
      </c>
      <c r="J34" s="24">
        <v>43145</v>
      </c>
      <c r="K34" s="24">
        <v>43145</v>
      </c>
      <c r="L34" s="8">
        <v>4113500</v>
      </c>
      <c r="M34" s="9">
        <v>4112824.17</v>
      </c>
      <c r="N34" s="10">
        <v>99.98357034</v>
      </c>
      <c r="O34" s="13">
        <v>5.9978121000000002E-2</v>
      </c>
      <c r="P34" s="4" t="s">
        <v>20</v>
      </c>
      <c r="Q34" s="14"/>
      <c r="R34" s="15"/>
    </row>
    <row r="35" spans="1:18" s="2" customFormat="1" x14ac:dyDescent="0.25">
      <c r="A35" s="4">
        <v>30</v>
      </c>
      <c r="B35" s="6" t="s">
        <v>62</v>
      </c>
      <c r="C35" s="6" t="s">
        <v>87</v>
      </c>
      <c r="D35" s="6" t="s">
        <v>17</v>
      </c>
      <c r="E35" s="6" t="s">
        <v>39</v>
      </c>
      <c r="F35" s="24">
        <v>43146</v>
      </c>
      <c r="G35" s="4">
        <f t="shared" si="0"/>
        <v>1</v>
      </c>
      <c r="H35" s="7" t="s">
        <v>25</v>
      </c>
      <c r="I35" s="24">
        <v>43145</v>
      </c>
      <c r="J35" s="24">
        <v>43145</v>
      </c>
      <c r="K35" s="24">
        <v>43145</v>
      </c>
      <c r="L35" s="8">
        <v>64805872</v>
      </c>
      <c r="M35" s="9">
        <v>64795224.619999997</v>
      </c>
      <c r="N35" s="10">
        <v>99.98357034</v>
      </c>
      <c r="O35" s="13">
        <v>5.9978121000000002E-2</v>
      </c>
      <c r="P35" s="4" t="s">
        <v>20</v>
      </c>
      <c r="Q35" s="14"/>
      <c r="R35" s="15"/>
    </row>
    <row r="37" spans="1:18" x14ac:dyDescent="0.25">
      <c r="A37" s="1" t="s">
        <v>40</v>
      </c>
    </row>
    <row r="50" spans="11:11" x14ac:dyDescent="0.25">
      <c r="K50" s="22">
        <v>43125</v>
      </c>
    </row>
    <row r="51" spans="11:11" x14ac:dyDescent="0.25">
      <c r="K51" s="22">
        <v>43125</v>
      </c>
    </row>
    <row r="52" spans="11:11" x14ac:dyDescent="0.25">
      <c r="K52" s="22">
        <v>43125</v>
      </c>
    </row>
    <row r="53" spans="11:11" x14ac:dyDescent="0.25">
      <c r="K53" s="22">
        <v>43125</v>
      </c>
    </row>
    <row r="54" spans="11:11" x14ac:dyDescent="0.25">
      <c r="K54" s="22">
        <v>43125</v>
      </c>
    </row>
    <row r="55" spans="11:11" x14ac:dyDescent="0.25">
      <c r="K55" s="22">
        <v>43125</v>
      </c>
    </row>
    <row r="56" spans="11:11" x14ac:dyDescent="0.25">
      <c r="K56" s="22">
        <v>43125</v>
      </c>
    </row>
    <row r="57" spans="11:11" x14ac:dyDescent="0.25">
      <c r="K57" s="22">
        <v>43125</v>
      </c>
    </row>
    <row r="58" spans="11:11" x14ac:dyDescent="0.25">
      <c r="K58" s="22">
        <v>43125</v>
      </c>
    </row>
    <row r="59" spans="11:11" x14ac:dyDescent="0.25">
      <c r="K59" s="22">
        <v>43125</v>
      </c>
    </row>
    <row r="60" spans="11:11" x14ac:dyDescent="0.25">
      <c r="K60" s="22">
        <v>43125</v>
      </c>
    </row>
    <row r="61" spans="11:11" x14ac:dyDescent="0.25">
      <c r="K61" s="22">
        <v>43125</v>
      </c>
    </row>
    <row r="62" spans="11:11" x14ac:dyDescent="0.25">
      <c r="K62" s="22">
        <v>43125</v>
      </c>
    </row>
    <row r="63" spans="11:11" x14ac:dyDescent="0.25">
      <c r="K63" s="22">
        <v>43125</v>
      </c>
    </row>
    <row r="64" spans="11:11" x14ac:dyDescent="0.25">
      <c r="K64" s="22">
        <v>43125</v>
      </c>
    </row>
    <row r="65" spans="11:11" x14ac:dyDescent="0.25">
      <c r="K65" s="22">
        <v>43125</v>
      </c>
    </row>
    <row r="66" spans="11:11" x14ac:dyDescent="0.25">
      <c r="K66" s="22">
        <v>43125</v>
      </c>
    </row>
    <row r="67" spans="11:11" x14ac:dyDescent="0.25">
      <c r="K67" s="22">
        <v>43125</v>
      </c>
    </row>
    <row r="68" spans="11:11" x14ac:dyDescent="0.25">
      <c r="K68" s="22">
        <v>43125</v>
      </c>
    </row>
    <row r="69" spans="11:11" x14ac:dyDescent="0.25">
      <c r="K69" s="22">
        <v>43125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2">
        <v>43146</v>
      </c>
    </row>
    <row r="4" spans="1:18" x14ac:dyDescent="0.25">
      <c r="G4" s="2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51</v>
      </c>
      <c r="C6" s="6" t="s">
        <v>52</v>
      </c>
      <c r="D6" s="6" t="s">
        <v>17</v>
      </c>
      <c r="E6" s="6" t="s">
        <v>24</v>
      </c>
      <c r="F6" s="24">
        <v>46760</v>
      </c>
      <c r="G6" s="4">
        <f>F6-$F$3</f>
        <v>3614</v>
      </c>
      <c r="H6" s="7" t="s">
        <v>19</v>
      </c>
      <c r="I6" s="24">
        <v>43145</v>
      </c>
      <c r="J6" s="24">
        <v>43145</v>
      </c>
      <c r="K6" s="24">
        <v>43146</v>
      </c>
      <c r="L6" s="8">
        <v>350000</v>
      </c>
      <c r="M6" s="9">
        <v>34529921</v>
      </c>
      <c r="N6" s="10">
        <v>97.92</v>
      </c>
      <c r="O6" s="13">
        <v>7.4713000000000002E-2</v>
      </c>
      <c r="P6" s="4" t="s">
        <v>20</v>
      </c>
      <c r="R6" s="11"/>
    </row>
    <row r="7" spans="1:18" s="2" customFormat="1" x14ac:dyDescent="0.25">
      <c r="A7" s="4">
        <v>2</v>
      </c>
      <c r="B7" s="6" t="s">
        <v>51</v>
      </c>
      <c r="C7" s="6" t="s">
        <v>52</v>
      </c>
      <c r="D7" s="6" t="s">
        <v>17</v>
      </c>
      <c r="E7" s="6" t="s">
        <v>18</v>
      </c>
      <c r="F7" s="24">
        <v>46760</v>
      </c>
      <c r="G7" s="4">
        <f t="shared" ref="G7:G33" si="0">F7-$F$3</f>
        <v>3614</v>
      </c>
      <c r="H7" s="7" t="s">
        <v>19</v>
      </c>
      <c r="I7" s="24">
        <v>43145</v>
      </c>
      <c r="J7" s="24">
        <v>43145</v>
      </c>
      <c r="K7" s="24">
        <v>43146</v>
      </c>
      <c r="L7" s="8">
        <v>50000</v>
      </c>
      <c r="M7" s="9">
        <v>4932846</v>
      </c>
      <c r="N7" s="10">
        <v>97.92</v>
      </c>
      <c r="O7" s="13">
        <v>7.4713000000000002E-2</v>
      </c>
      <c r="P7" s="4" t="s">
        <v>20</v>
      </c>
      <c r="Q7" s="12"/>
    </row>
    <row r="8" spans="1:18" s="2" customFormat="1" x14ac:dyDescent="0.25">
      <c r="A8" s="4">
        <v>3</v>
      </c>
      <c r="B8" s="6" t="s">
        <v>65</v>
      </c>
      <c r="C8" s="6" t="s">
        <v>66</v>
      </c>
      <c r="D8" s="6" t="s">
        <v>17</v>
      </c>
      <c r="E8" s="6" t="s">
        <v>21</v>
      </c>
      <c r="F8" s="24">
        <v>43164</v>
      </c>
      <c r="G8" s="4">
        <f t="shared" si="0"/>
        <v>18</v>
      </c>
      <c r="H8" s="7" t="s">
        <v>19</v>
      </c>
      <c r="I8" s="24">
        <v>43145</v>
      </c>
      <c r="J8" s="24">
        <v>43145</v>
      </c>
      <c r="K8" s="24">
        <v>43146</v>
      </c>
      <c r="L8" s="8">
        <v>15000000</v>
      </c>
      <c r="M8" s="9">
        <v>1495390500</v>
      </c>
      <c r="N8" s="10">
        <v>99.692700000000002</v>
      </c>
      <c r="O8" s="13">
        <v>6.2506000000000006E-2</v>
      </c>
      <c r="P8" s="4" t="s">
        <v>20</v>
      </c>
      <c r="Q8" s="12"/>
    </row>
    <row r="9" spans="1:18" s="2" customFormat="1" x14ac:dyDescent="0.25">
      <c r="A9" s="4">
        <v>4</v>
      </c>
      <c r="B9" s="6" t="s">
        <v>54</v>
      </c>
      <c r="C9" s="6" t="s">
        <v>55</v>
      </c>
      <c r="D9" s="6" t="s">
        <v>17</v>
      </c>
      <c r="E9" s="6" t="s">
        <v>21</v>
      </c>
      <c r="F9" s="24">
        <v>43231</v>
      </c>
      <c r="G9" s="4">
        <f t="shared" si="0"/>
        <v>85</v>
      </c>
      <c r="H9" s="7" t="s">
        <v>19</v>
      </c>
      <c r="I9" s="24">
        <v>43145</v>
      </c>
      <c r="J9" s="24">
        <v>43145</v>
      </c>
      <c r="K9" s="24">
        <v>43146</v>
      </c>
      <c r="L9" s="8">
        <v>2500000</v>
      </c>
      <c r="M9" s="9">
        <v>245860250</v>
      </c>
      <c r="N9" s="10">
        <v>98.341899999999995</v>
      </c>
      <c r="O9" s="13">
        <v>7.2400999999999993E-2</v>
      </c>
      <c r="P9" s="4" t="s">
        <v>20</v>
      </c>
      <c r="Q9" s="12"/>
    </row>
    <row r="10" spans="1:18" s="2" customFormat="1" x14ac:dyDescent="0.25">
      <c r="A10" s="4">
        <v>5</v>
      </c>
      <c r="B10" s="6" t="s">
        <v>67</v>
      </c>
      <c r="C10" s="6" t="s">
        <v>68</v>
      </c>
      <c r="D10" s="6" t="s">
        <v>17</v>
      </c>
      <c r="E10" s="6" t="s">
        <v>21</v>
      </c>
      <c r="F10" s="24">
        <v>43164</v>
      </c>
      <c r="G10" s="4">
        <f t="shared" si="0"/>
        <v>18</v>
      </c>
      <c r="H10" s="7" t="s">
        <v>19</v>
      </c>
      <c r="I10" s="24">
        <v>43145</v>
      </c>
      <c r="J10" s="24">
        <v>43145</v>
      </c>
      <c r="K10" s="24">
        <v>43146</v>
      </c>
      <c r="L10" s="8">
        <v>500000</v>
      </c>
      <c r="M10" s="9">
        <v>49840250</v>
      </c>
      <c r="N10" s="10">
        <v>99.680499999999995</v>
      </c>
      <c r="O10" s="13">
        <v>6.4994999999999997E-2</v>
      </c>
      <c r="P10" s="4" t="s">
        <v>20</v>
      </c>
      <c r="Q10" s="12"/>
    </row>
    <row r="11" spans="1:18" s="2" customFormat="1" x14ac:dyDescent="0.25">
      <c r="A11" s="4">
        <v>6</v>
      </c>
      <c r="B11" s="6" t="s">
        <v>54</v>
      </c>
      <c r="C11" s="6" t="s">
        <v>55</v>
      </c>
      <c r="D11" s="6" t="s">
        <v>17</v>
      </c>
      <c r="E11" s="6" t="s">
        <v>21</v>
      </c>
      <c r="F11" s="24">
        <v>43231</v>
      </c>
      <c r="G11" s="4">
        <f t="shared" si="0"/>
        <v>85</v>
      </c>
      <c r="H11" s="7" t="s">
        <v>19</v>
      </c>
      <c r="I11" s="24">
        <v>43145</v>
      </c>
      <c r="J11" s="24">
        <v>43145</v>
      </c>
      <c r="K11" s="24">
        <v>43146</v>
      </c>
      <c r="L11" s="8">
        <v>2500000</v>
      </c>
      <c r="M11" s="9">
        <v>245854750</v>
      </c>
      <c r="N11" s="10">
        <v>98.341899999999995</v>
      </c>
      <c r="O11" s="13">
        <v>7.2400999999999993E-2</v>
      </c>
      <c r="P11" s="4" t="s">
        <v>20</v>
      </c>
      <c r="Q11" s="12"/>
    </row>
    <row r="12" spans="1:18" s="2" customFormat="1" x14ac:dyDescent="0.25">
      <c r="A12" s="4">
        <v>7</v>
      </c>
      <c r="B12" s="6" t="s">
        <v>69</v>
      </c>
      <c r="C12" s="6" t="s">
        <v>70</v>
      </c>
      <c r="D12" s="6" t="s">
        <v>17</v>
      </c>
      <c r="E12" s="6" t="s">
        <v>21</v>
      </c>
      <c r="F12" s="24">
        <v>43157</v>
      </c>
      <c r="G12" s="4">
        <f t="shared" si="0"/>
        <v>11</v>
      </c>
      <c r="H12" s="7" t="s">
        <v>19</v>
      </c>
      <c r="I12" s="24">
        <v>43145</v>
      </c>
      <c r="J12" s="24">
        <v>43145</v>
      </c>
      <c r="K12" s="24">
        <v>43146</v>
      </c>
      <c r="L12" s="8">
        <v>500000</v>
      </c>
      <c r="M12" s="9">
        <v>49906000</v>
      </c>
      <c r="N12" s="10">
        <v>99.811999999999998</v>
      </c>
      <c r="O12" s="13">
        <v>6.2498999999999999E-2</v>
      </c>
      <c r="P12" s="4" t="s">
        <v>20</v>
      </c>
      <c r="Q12" s="12"/>
    </row>
    <row r="13" spans="1:18" s="2" customFormat="1" x14ac:dyDescent="0.25">
      <c r="A13" s="4">
        <v>8</v>
      </c>
      <c r="B13" s="6" t="s">
        <v>51</v>
      </c>
      <c r="C13" s="6" t="s">
        <v>52</v>
      </c>
      <c r="D13" s="6" t="s">
        <v>17</v>
      </c>
      <c r="E13" s="6" t="s">
        <v>34</v>
      </c>
      <c r="F13" s="24">
        <v>46760</v>
      </c>
      <c r="G13" s="4">
        <f t="shared" si="0"/>
        <v>3614</v>
      </c>
      <c r="H13" s="7" t="s">
        <v>19</v>
      </c>
      <c r="I13" s="24">
        <v>43145</v>
      </c>
      <c r="J13" s="24">
        <v>43145</v>
      </c>
      <c r="K13" s="24">
        <v>43146</v>
      </c>
      <c r="L13" s="8">
        <v>100000</v>
      </c>
      <c r="M13" s="9">
        <v>9865692</v>
      </c>
      <c r="N13" s="10">
        <v>97.92</v>
      </c>
      <c r="O13" s="13">
        <v>7.4713000000000002E-2</v>
      </c>
      <c r="P13" s="4" t="s">
        <v>20</v>
      </c>
      <c r="Q13" s="12"/>
    </row>
    <row r="14" spans="1:18" s="2" customFormat="1" x14ac:dyDescent="0.25">
      <c r="A14" s="4">
        <v>9</v>
      </c>
      <c r="B14" s="6" t="s">
        <v>71</v>
      </c>
      <c r="C14" s="6" t="s">
        <v>87</v>
      </c>
      <c r="D14" s="6" t="s">
        <v>17</v>
      </c>
      <c r="E14" s="6" t="s">
        <v>35</v>
      </c>
      <c r="F14" s="24">
        <v>43147</v>
      </c>
      <c r="G14" s="4">
        <f t="shared" si="0"/>
        <v>1</v>
      </c>
      <c r="H14" s="7" t="s">
        <v>25</v>
      </c>
      <c r="I14" s="24">
        <v>43146</v>
      </c>
      <c r="J14" s="24">
        <v>43146</v>
      </c>
      <c r="K14" s="24">
        <v>43146</v>
      </c>
      <c r="L14" s="8">
        <v>13375124</v>
      </c>
      <c r="M14" s="9">
        <v>13372910.789999999</v>
      </c>
      <c r="N14" s="10">
        <v>99.983452819999997</v>
      </c>
      <c r="O14" s="13">
        <v>6.0407201899999999E-2</v>
      </c>
      <c r="P14" s="4" t="s">
        <v>20</v>
      </c>
      <c r="Q14" s="14"/>
      <c r="R14" s="15"/>
    </row>
    <row r="15" spans="1:18" s="2" customFormat="1" x14ac:dyDescent="0.25">
      <c r="A15" s="4">
        <v>10</v>
      </c>
      <c r="B15" s="6" t="s">
        <v>71</v>
      </c>
      <c r="C15" s="6" t="s">
        <v>87</v>
      </c>
      <c r="D15" s="6" t="s">
        <v>17</v>
      </c>
      <c r="E15" s="6" t="s">
        <v>22</v>
      </c>
      <c r="F15" s="24">
        <v>43147</v>
      </c>
      <c r="G15" s="4">
        <f t="shared" si="0"/>
        <v>1</v>
      </c>
      <c r="H15" s="7" t="s">
        <v>25</v>
      </c>
      <c r="I15" s="24">
        <v>43146</v>
      </c>
      <c r="J15" s="24">
        <v>43146</v>
      </c>
      <c r="K15" s="24">
        <v>43146</v>
      </c>
      <c r="L15" s="8">
        <v>186482</v>
      </c>
      <c r="M15" s="9">
        <v>186451.14</v>
      </c>
      <c r="N15" s="10">
        <v>99.983452819999997</v>
      </c>
      <c r="O15" s="13">
        <v>6.0407201899999999E-2</v>
      </c>
      <c r="P15" s="4" t="s">
        <v>20</v>
      </c>
      <c r="Q15" s="14"/>
      <c r="R15" s="15"/>
    </row>
    <row r="16" spans="1:18" s="2" customFormat="1" x14ac:dyDescent="0.25">
      <c r="A16" s="4">
        <v>11</v>
      </c>
      <c r="B16" s="6" t="s">
        <v>71</v>
      </c>
      <c r="C16" s="6" t="s">
        <v>87</v>
      </c>
      <c r="D16" s="6" t="s">
        <v>17</v>
      </c>
      <c r="E16" s="6" t="s">
        <v>23</v>
      </c>
      <c r="F16" s="24">
        <v>43147</v>
      </c>
      <c r="G16" s="4">
        <f t="shared" si="0"/>
        <v>1</v>
      </c>
      <c r="H16" s="7" t="s">
        <v>25</v>
      </c>
      <c r="I16" s="24">
        <v>43146</v>
      </c>
      <c r="J16" s="24">
        <v>43146</v>
      </c>
      <c r="K16" s="24">
        <v>43146</v>
      </c>
      <c r="L16" s="8">
        <v>1190656</v>
      </c>
      <c r="M16" s="9">
        <v>1190458.98</v>
      </c>
      <c r="N16" s="10">
        <v>99.983452819999997</v>
      </c>
      <c r="O16" s="13">
        <v>6.0407201899999999E-2</v>
      </c>
      <c r="P16" s="4" t="s">
        <v>20</v>
      </c>
      <c r="Q16" s="14"/>
      <c r="R16" s="15"/>
    </row>
    <row r="17" spans="1:18" s="2" customFormat="1" x14ac:dyDescent="0.25">
      <c r="A17" s="4">
        <v>12</v>
      </c>
      <c r="B17" s="6" t="s">
        <v>71</v>
      </c>
      <c r="C17" s="6" t="s">
        <v>87</v>
      </c>
      <c r="D17" s="6" t="s">
        <v>17</v>
      </c>
      <c r="E17" s="6" t="s">
        <v>18</v>
      </c>
      <c r="F17" s="24">
        <v>43147</v>
      </c>
      <c r="G17" s="4">
        <f t="shared" si="0"/>
        <v>1</v>
      </c>
      <c r="H17" s="7" t="s">
        <v>25</v>
      </c>
      <c r="I17" s="24">
        <v>43146</v>
      </c>
      <c r="J17" s="24">
        <v>43146</v>
      </c>
      <c r="K17" s="24">
        <v>43146</v>
      </c>
      <c r="L17" s="8">
        <v>2369264</v>
      </c>
      <c r="M17" s="9">
        <v>2368871.9500000002</v>
      </c>
      <c r="N17" s="10">
        <v>99.983452819999997</v>
      </c>
      <c r="O17" s="13">
        <v>6.0407201899999999E-2</v>
      </c>
      <c r="P17" s="4" t="s">
        <v>20</v>
      </c>
      <c r="Q17" s="14"/>
      <c r="R17" s="15"/>
    </row>
    <row r="18" spans="1:18" s="2" customFormat="1" x14ac:dyDescent="0.25">
      <c r="A18" s="4">
        <v>13</v>
      </c>
      <c r="B18" s="6" t="s">
        <v>71</v>
      </c>
      <c r="C18" s="6" t="s">
        <v>87</v>
      </c>
      <c r="D18" s="6" t="s">
        <v>17</v>
      </c>
      <c r="E18" s="6" t="s">
        <v>24</v>
      </c>
      <c r="F18" s="24">
        <v>43147</v>
      </c>
      <c r="G18" s="4">
        <f t="shared" si="0"/>
        <v>1</v>
      </c>
      <c r="H18" s="7" t="s">
        <v>25</v>
      </c>
      <c r="I18" s="24">
        <v>43146</v>
      </c>
      <c r="J18" s="24">
        <v>43146</v>
      </c>
      <c r="K18" s="24">
        <v>43146</v>
      </c>
      <c r="L18" s="8">
        <v>505762367</v>
      </c>
      <c r="M18" s="9">
        <v>505678677.58999997</v>
      </c>
      <c r="N18" s="10">
        <v>99.983452819999997</v>
      </c>
      <c r="O18" s="13">
        <v>6.0407201899999999E-2</v>
      </c>
      <c r="P18" s="4" t="s">
        <v>20</v>
      </c>
      <c r="Q18" s="14"/>
      <c r="R18" s="15"/>
    </row>
    <row r="19" spans="1:18" s="2" customFormat="1" x14ac:dyDescent="0.25">
      <c r="A19" s="4">
        <v>14</v>
      </c>
      <c r="B19" s="6" t="s">
        <v>71</v>
      </c>
      <c r="C19" s="6" t="s">
        <v>87</v>
      </c>
      <c r="D19" s="6" t="s">
        <v>17</v>
      </c>
      <c r="E19" s="6" t="s">
        <v>26</v>
      </c>
      <c r="F19" s="24">
        <v>43147</v>
      </c>
      <c r="G19" s="4">
        <f t="shared" si="0"/>
        <v>1</v>
      </c>
      <c r="H19" s="7" t="s">
        <v>25</v>
      </c>
      <c r="I19" s="24">
        <v>43146</v>
      </c>
      <c r="J19" s="24">
        <v>43146</v>
      </c>
      <c r="K19" s="24">
        <v>43146</v>
      </c>
      <c r="L19" s="8">
        <v>13936530</v>
      </c>
      <c r="M19" s="9">
        <v>13934223.9</v>
      </c>
      <c r="N19" s="10">
        <v>99.983452819999997</v>
      </c>
      <c r="O19" s="13">
        <v>6.0407201899999999E-2</v>
      </c>
      <c r="P19" s="4" t="s">
        <v>20</v>
      </c>
      <c r="Q19" s="14"/>
      <c r="R19" s="15"/>
    </row>
    <row r="20" spans="1:18" s="2" customFormat="1" x14ac:dyDescent="0.25">
      <c r="A20" s="4">
        <v>15</v>
      </c>
      <c r="B20" s="6" t="s">
        <v>72</v>
      </c>
      <c r="C20" s="6" t="s">
        <v>73</v>
      </c>
      <c r="D20" s="6" t="s">
        <v>17</v>
      </c>
      <c r="E20" s="6" t="s">
        <v>21</v>
      </c>
      <c r="F20" s="24">
        <v>43193</v>
      </c>
      <c r="G20" s="4">
        <f t="shared" si="0"/>
        <v>47</v>
      </c>
      <c r="H20" s="7" t="s">
        <v>25</v>
      </c>
      <c r="I20" s="24">
        <v>43146</v>
      </c>
      <c r="J20" s="24">
        <v>43146</v>
      </c>
      <c r="K20" s="24">
        <v>43146</v>
      </c>
      <c r="L20" s="8">
        <v>5000000</v>
      </c>
      <c r="M20" s="9">
        <v>495183000</v>
      </c>
      <c r="N20" s="10">
        <v>99.037199999999999</v>
      </c>
      <c r="O20" s="19">
        <v>7.549800000000001E-2</v>
      </c>
      <c r="P20" s="4" t="s">
        <v>20</v>
      </c>
      <c r="Q20" s="14"/>
      <c r="R20" s="15"/>
    </row>
    <row r="21" spans="1:18" s="2" customFormat="1" x14ac:dyDescent="0.25">
      <c r="A21" s="4">
        <v>16</v>
      </c>
      <c r="B21" s="6" t="s">
        <v>74</v>
      </c>
      <c r="C21" s="6" t="s">
        <v>75</v>
      </c>
      <c r="D21" s="6" t="s">
        <v>17</v>
      </c>
      <c r="E21" s="6" t="s">
        <v>21</v>
      </c>
      <c r="F21" s="24">
        <v>43181</v>
      </c>
      <c r="G21" s="4">
        <f t="shared" si="0"/>
        <v>35</v>
      </c>
      <c r="H21" s="7" t="s">
        <v>25</v>
      </c>
      <c r="I21" s="24">
        <v>43146</v>
      </c>
      <c r="J21" s="24">
        <v>43146</v>
      </c>
      <c r="K21" s="24">
        <v>43146</v>
      </c>
      <c r="L21" s="8">
        <v>7500000</v>
      </c>
      <c r="M21" s="9">
        <v>744999000</v>
      </c>
      <c r="N21" s="10">
        <v>99.333200000000005</v>
      </c>
      <c r="O21" s="13">
        <v>7.0000000000000007E-2</v>
      </c>
      <c r="P21" s="4" t="s">
        <v>20</v>
      </c>
      <c r="Q21" s="14"/>
      <c r="R21" s="15"/>
    </row>
    <row r="22" spans="1:18" s="2" customFormat="1" x14ac:dyDescent="0.25">
      <c r="A22" s="4">
        <v>17</v>
      </c>
      <c r="B22" s="6" t="s">
        <v>71</v>
      </c>
      <c r="C22" s="6" t="s">
        <v>87</v>
      </c>
      <c r="D22" s="6" t="s">
        <v>17</v>
      </c>
      <c r="E22" s="6" t="s">
        <v>27</v>
      </c>
      <c r="F22" s="24">
        <v>43147</v>
      </c>
      <c r="G22" s="4">
        <f t="shared" si="0"/>
        <v>1</v>
      </c>
      <c r="H22" s="7" t="s">
        <v>25</v>
      </c>
      <c r="I22" s="24">
        <v>43146</v>
      </c>
      <c r="J22" s="24">
        <v>43146</v>
      </c>
      <c r="K22" s="24">
        <v>43146</v>
      </c>
      <c r="L22" s="8">
        <v>115042690</v>
      </c>
      <c r="M22" s="9">
        <v>115023653.68000001</v>
      </c>
      <c r="N22" s="10">
        <v>99.983452819999997</v>
      </c>
      <c r="O22" s="13">
        <v>6.0407201899999999E-2</v>
      </c>
      <c r="P22" s="4" t="s">
        <v>20</v>
      </c>
      <c r="Q22" s="14"/>
      <c r="R22" s="15"/>
    </row>
    <row r="23" spans="1:18" s="2" customFormat="1" x14ac:dyDescent="0.25">
      <c r="A23" s="4">
        <v>18</v>
      </c>
      <c r="B23" s="6" t="s">
        <v>71</v>
      </c>
      <c r="C23" s="6" t="s">
        <v>87</v>
      </c>
      <c r="D23" s="6" t="s">
        <v>17</v>
      </c>
      <c r="E23" s="6" t="s">
        <v>28</v>
      </c>
      <c r="F23" s="24">
        <v>43147</v>
      </c>
      <c r="G23" s="4">
        <f t="shared" si="0"/>
        <v>1</v>
      </c>
      <c r="H23" s="7" t="s">
        <v>25</v>
      </c>
      <c r="I23" s="24">
        <v>43146</v>
      </c>
      <c r="J23" s="24">
        <v>43146</v>
      </c>
      <c r="K23" s="24">
        <v>43146</v>
      </c>
      <c r="L23" s="8">
        <v>11966</v>
      </c>
      <c r="M23" s="9">
        <v>11964.02</v>
      </c>
      <c r="N23" s="10">
        <v>99.983452819999997</v>
      </c>
      <c r="O23" s="13">
        <v>6.0407201899999999E-2</v>
      </c>
      <c r="P23" s="4" t="s">
        <v>20</v>
      </c>
      <c r="Q23" s="14"/>
      <c r="R23" s="15"/>
    </row>
    <row r="24" spans="1:18" s="2" customFormat="1" x14ac:dyDescent="0.25">
      <c r="A24" s="4">
        <v>19</v>
      </c>
      <c r="B24" s="6" t="s">
        <v>71</v>
      </c>
      <c r="C24" s="6" t="s">
        <v>87</v>
      </c>
      <c r="D24" s="6" t="s">
        <v>17</v>
      </c>
      <c r="E24" s="6" t="s">
        <v>29</v>
      </c>
      <c r="F24" s="24">
        <v>43147</v>
      </c>
      <c r="G24" s="4">
        <f t="shared" si="0"/>
        <v>1</v>
      </c>
      <c r="H24" s="7" t="s">
        <v>25</v>
      </c>
      <c r="I24" s="24">
        <v>43146</v>
      </c>
      <c r="J24" s="24">
        <v>43146</v>
      </c>
      <c r="K24" s="24">
        <v>43146</v>
      </c>
      <c r="L24" s="8">
        <v>80378763</v>
      </c>
      <c r="M24" s="9">
        <v>80365462.579999998</v>
      </c>
      <c r="N24" s="10">
        <v>99.983452819999997</v>
      </c>
      <c r="O24" s="13">
        <v>6.0407201899999999E-2</v>
      </c>
      <c r="P24" s="4" t="s">
        <v>20</v>
      </c>
      <c r="Q24" s="14"/>
      <c r="R24" s="15"/>
    </row>
    <row r="25" spans="1:18" s="2" customFormat="1" x14ac:dyDescent="0.25">
      <c r="A25" s="4">
        <v>20</v>
      </c>
      <c r="B25" s="6" t="s">
        <v>71</v>
      </c>
      <c r="C25" s="6" t="s">
        <v>87</v>
      </c>
      <c r="D25" s="6" t="s">
        <v>17</v>
      </c>
      <c r="E25" s="6" t="s">
        <v>30</v>
      </c>
      <c r="F25" s="24">
        <v>43147</v>
      </c>
      <c r="G25" s="4">
        <f t="shared" si="0"/>
        <v>1</v>
      </c>
      <c r="H25" s="7" t="s">
        <v>25</v>
      </c>
      <c r="I25" s="24">
        <v>43146</v>
      </c>
      <c r="J25" s="24">
        <v>43146</v>
      </c>
      <c r="K25" s="24">
        <v>43146</v>
      </c>
      <c r="L25" s="8">
        <v>1075895681</v>
      </c>
      <c r="M25" s="9">
        <v>1075717650.6099999</v>
      </c>
      <c r="N25" s="10">
        <v>99.983452819999997</v>
      </c>
      <c r="O25" s="13">
        <v>6.0407201899999999E-2</v>
      </c>
      <c r="P25" s="4" t="s">
        <v>20</v>
      </c>
      <c r="Q25" s="14"/>
      <c r="R25" s="15"/>
    </row>
    <row r="26" spans="1:18" s="2" customFormat="1" x14ac:dyDescent="0.25">
      <c r="A26" s="4">
        <v>21</v>
      </c>
      <c r="B26" s="6" t="s">
        <v>71</v>
      </c>
      <c r="C26" s="6" t="s">
        <v>87</v>
      </c>
      <c r="D26" s="6" t="s">
        <v>17</v>
      </c>
      <c r="E26" s="6" t="s">
        <v>31</v>
      </c>
      <c r="F26" s="24">
        <v>43147</v>
      </c>
      <c r="G26" s="4">
        <f t="shared" si="0"/>
        <v>1</v>
      </c>
      <c r="H26" s="7" t="s">
        <v>25</v>
      </c>
      <c r="I26" s="24">
        <v>43146</v>
      </c>
      <c r="J26" s="24">
        <v>43146</v>
      </c>
      <c r="K26" s="24">
        <v>43146</v>
      </c>
      <c r="L26" s="8">
        <v>8481851</v>
      </c>
      <c r="M26" s="9">
        <v>8480447.4900000002</v>
      </c>
      <c r="N26" s="10">
        <v>99.983452819999997</v>
      </c>
      <c r="O26" s="13">
        <v>6.0407201899999999E-2</v>
      </c>
      <c r="P26" s="4" t="s">
        <v>20</v>
      </c>
      <c r="Q26" s="14"/>
      <c r="R26" s="15"/>
    </row>
    <row r="27" spans="1:18" s="2" customFormat="1" x14ac:dyDescent="0.25">
      <c r="A27" s="4">
        <v>22</v>
      </c>
      <c r="B27" s="6" t="s">
        <v>71</v>
      </c>
      <c r="C27" s="6" t="s">
        <v>87</v>
      </c>
      <c r="D27" s="6" t="s">
        <v>17</v>
      </c>
      <c r="E27" s="6" t="s">
        <v>32</v>
      </c>
      <c r="F27" s="24">
        <v>43147</v>
      </c>
      <c r="G27" s="4">
        <f t="shared" si="0"/>
        <v>1</v>
      </c>
      <c r="H27" s="7" t="s">
        <v>25</v>
      </c>
      <c r="I27" s="24">
        <v>43146</v>
      </c>
      <c r="J27" s="24">
        <v>43146</v>
      </c>
      <c r="K27" s="24">
        <v>43146</v>
      </c>
      <c r="L27" s="8">
        <v>150643328</v>
      </c>
      <c r="M27" s="9">
        <v>150618400.78</v>
      </c>
      <c r="N27" s="10">
        <v>99.983452819999997</v>
      </c>
      <c r="O27" s="13">
        <v>6.0407201899999999E-2</v>
      </c>
      <c r="P27" s="4" t="s">
        <v>20</v>
      </c>
      <c r="Q27" s="14"/>
      <c r="R27" s="15"/>
    </row>
    <row r="28" spans="1:18" s="2" customFormat="1" x14ac:dyDescent="0.25">
      <c r="A28" s="4">
        <v>23</v>
      </c>
      <c r="B28" s="6" t="s">
        <v>71</v>
      </c>
      <c r="C28" s="6" t="s">
        <v>87</v>
      </c>
      <c r="D28" s="6" t="s">
        <v>17</v>
      </c>
      <c r="E28" s="6" t="s">
        <v>33</v>
      </c>
      <c r="F28" s="24">
        <v>43147</v>
      </c>
      <c r="G28" s="4">
        <f t="shared" si="0"/>
        <v>1</v>
      </c>
      <c r="H28" s="7" t="s">
        <v>25</v>
      </c>
      <c r="I28" s="24">
        <v>43146</v>
      </c>
      <c r="J28" s="24">
        <v>43146</v>
      </c>
      <c r="K28" s="24">
        <v>43146</v>
      </c>
      <c r="L28" s="8">
        <v>13715916</v>
      </c>
      <c r="M28" s="9">
        <v>13713646.4</v>
      </c>
      <c r="N28" s="10">
        <v>99.983452819999997</v>
      </c>
      <c r="O28" s="13">
        <v>6.0407201899999999E-2</v>
      </c>
      <c r="P28" s="4" t="s">
        <v>20</v>
      </c>
      <c r="Q28" s="14"/>
      <c r="R28" s="15"/>
    </row>
    <row r="29" spans="1:18" s="2" customFormat="1" x14ac:dyDescent="0.25">
      <c r="A29" s="4">
        <v>24</v>
      </c>
      <c r="B29" s="6" t="s">
        <v>71</v>
      </c>
      <c r="C29" s="6" t="s">
        <v>87</v>
      </c>
      <c r="D29" s="6" t="s">
        <v>17</v>
      </c>
      <c r="E29" s="6" t="s">
        <v>34</v>
      </c>
      <c r="F29" s="24">
        <v>43147</v>
      </c>
      <c r="G29" s="4">
        <f t="shared" si="0"/>
        <v>1</v>
      </c>
      <c r="H29" s="7" t="s">
        <v>25</v>
      </c>
      <c r="I29" s="24">
        <v>43146</v>
      </c>
      <c r="J29" s="24">
        <v>43146</v>
      </c>
      <c r="K29" s="24">
        <v>43146</v>
      </c>
      <c r="L29" s="8">
        <v>7706240</v>
      </c>
      <c r="M29" s="9">
        <v>7704964.8300000001</v>
      </c>
      <c r="N29" s="10">
        <v>99.983452819999997</v>
      </c>
      <c r="O29" s="13">
        <v>6.0407201899999999E-2</v>
      </c>
      <c r="P29" s="4" t="s">
        <v>20</v>
      </c>
      <c r="Q29" s="14"/>
      <c r="R29" s="15"/>
    </row>
    <row r="30" spans="1:18" s="2" customFormat="1" x14ac:dyDescent="0.25">
      <c r="A30" s="4">
        <v>25</v>
      </c>
      <c r="B30" s="6" t="s">
        <v>71</v>
      </c>
      <c r="C30" s="6" t="s">
        <v>87</v>
      </c>
      <c r="D30" s="6" t="s">
        <v>17</v>
      </c>
      <c r="E30" s="6" t="s">
        <v>36</v>
      </c>
      <c r="F30" s="24">
        <v>43147</v>
      </c>
      <c r="G30" s="4">
        <f t="shared" si="0"/>
        <v>1</v>
      </c>
      <c r="H30" s="7" t="s">
        <v>25</v>
      </c>
      <c r="I30" s="24">
        <v>43146</v>
      </c>
      <c r="J30" s="24">
        <v>43146</v>
      </c>
      <c r="K30" s="24">
        <v>43146</v>
      </c>
      <c r="L30" s="8">
        <v>62514004</v>
      </c>
      <c r="M30" s="9">
        <v>62503659.700000003</v>
      </c>
      <c r="N30" s="10">
        <v>99.983452819999997</v>
      </c>
      <c r="O30" s="13">
        <v>6.0407201899999999E-2</v>
      </c>
      <c r="P30" s="4" t="s">
        <v>20</v>
      </c>
      <c r="Q30" s="14"/>
      <c r="R30" s="15"/>
    </row>
    <row r="31" spans="1:18" s="2" customFormat="1" x14ac:dyDescent="0.25">
      <c r="A31" s="4">
        <v>26</v>
      </c>
      <c r="B31" s="6" t="s">
        <v>71</v>
      </c>
      <c r="C31" s="6" t="s">
        <v>87</v>
      </c>
      <c r="D31" s="6" t="s">
        <v>17</v>
      </c>
      <c r="E31" s="6" t="s">
        <v>37</v>
      </c>
      <c r="F31" s="24">
        <v>43147</v>
      </c>
      <c r="G31" s="4">
        <f t="shared" si="0"/>
        <v>1</v>
      </c>
      <c r="H31" s="7" t="s">
        <v>25</v>
      </c>
      <c r="I31" s="24">
        <v>43146</v>
      </c>
      <c r="J31" s="24">
        <v>43146</v>
      </c>
      <c r="K31" s="24">
        <v>43146</v>
      </c>
      <c r="L31" s="8">
        <v>26516</v>
      </c>
      <c r="M31" s="9">
        <v>26511.61</v>
      </c>
      <c r="N31" s="10">
        <v>99.983452819999997</v>
      </c>
      <c r="O31" s="13">
        <v>6.0407201899999999E-2</v>
      </c>
      <c r="P31" s="4" t="s">
        <v>20</v>
      </c>
      <c r="Q31" s="14"/>
      <c r="R31" s="15"/>
    </row>
    <row r="32" spans="1:18" s="2" customFormat="1" x14ac:dyDescent="0.25">
      <c r="A32" s="4">
        <v>27</v>
      </c>
      <c r="B32" s="6" t="s">
        <v>71</v>
      </c>
      <c r="C32" s="6" t="s">
        <v>87</v>
      </c>
      <c r="D32" s="6" t="s">
        <v>17</v>
      </c>
      <c r="E32" s="6" t="s">
        <v>38</v>
      </c>
      <c r="F32" s="24">
        <v>43147</v>
      </c>
      <c r="G32" s="4">
        <f t="shared" si="0"/>
        <v>1</v>
      </c>
      <c r="H32" s="7" t="s">
        <v>25</v>
      </c>
      <c r="I32" s="24">
        <v>43146</v>
      </c>
      <c r="J32" s="24">
        <v>43146</v>
      </c>
      <c r="K32" s="24">
        <v>43146</v>
      </c>
      <c r="L32" s="8">
        <v>4113557</v>
      </c>
      <c r="M32" s="9">
        <v>4112876.32</v>
      </c>
      <c r="N32" s="10">
        <v>99.983452819999997</v>
      </c>
      <c r="O32" s="13">
        <v>6.0407201899999999E-2</v>
      </c>
      <c r="P32" s="4" t="s">
        <v>20</v>
      </c>
      <c r="Q32" s="14"/>
      <c r="R32" s="15"/>
    </row>
    <row r="33" spans="1:18" s="2" customFormat="1" x14ac:dyDescent="0.25">
      <c r="A33" s="4">
        <v>28</v>
      </c>
      <c r="B33" s="6" t="s">
        <v>71</v>
      </c>
      <c r="C33" s="6" t="s">
        <v>87</v>
      </c>
      <c r="D33" s="6" t="s">
        <v>17</v>
      </c>
      <c r="E33" s="6" t="s">
        <v>39</v>
      </c>
      <c r="F33" s="24">
        <v>43147</v>
      </c>
      <c r="G33" s="4">
        <f t="shared" si="0"/>
        <v>1</v>
      </c>
      <c r="H33" s="7" t="s">
        <v>25</v>
      </c>
      <c r="I33" s="24">
        <v>43146</v>
      </c>
      <c r="J33" s="24">
        <v>43146</v>
      </c>
      <c r="K33" s="24">
        <v>43146</v>
      </c>
      <c r="L33" s="8">
        <v>62149065</v>
      </c>
      <c r="M33" s="9">
        <v>62138781.079999998</v>
      </c>
      <c r="N33" s="10">
        <v>99.983452819999997</v>
      </c>
      <c r="O33" s="13">
        <v>6.0407201899999999E-2</v>
      </c>
      <c r="P33" s="4" t="s">
        <v>20</v>
      </c>
      <c r="Q33" s="14"/>
      <c r="R33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7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8" bestFit="1" customWidth="1"/>
    <col min="7" max="7" width="13.140625" style="1" bestFit="1" customWidth="1"/>
    <col min="8" max="8" width="15.5703125" style="1" bestFit="1" customWidth="1"/>
    <col min="9" max="11" width="13.28515625" style="38" bestFit="1" customWidth="1"/>
    <col min="12" max="12" width="16" style="1" bestFit="1" customWidth="1"/>
    <col min="13" max="13" width="17.5703125" style="1" bestFit="1" customWidth="1"/>
    <col min="14" max="14" width="20" style="2" bestFit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8">
        <v>43147</v>
      </c>
    </row>
    <row r="4" spans="1:18" x14ac:dyDescent="0.25">
      <c r="G4" s="2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25" t="s">
        <v>5</v>
      </c>
      <c r="F5" s="39" t="s">
        <v>6</v>
      </c>
      <c r="G5" s="3" t="s">
        <v>7</v>
      </c>
      <c r="H5" s="3" t="s">
        <v>8</v>
      </c>
      <c r="I5" s="39" t="s">
        <v>9</v>
      </c>
      <c r="J5" s="39" t="s">
        <v>10</v>
      </c>
      <c r="K5" s="39" t="s">
        <v>11</v>
      </c>
      <c r="L5" s="5" t="s">
        <v>12</v>
      </c>
      <c r="M5" s="32" t="s">
        <v>13</v>
      </c>
      <c r="N5" s="4" t="s">
        <v>14</v>
      </c>
      <c r="O5" s="26" t="s">
        <v>15</v>
      </c>
      <c r="P5" s="3" t="s">
        <v>16</v>
      </c>
    </row>
    <row r="6" spans="1:18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21</v>
      </c>
      <c r="F6" s="24">
        <v>43167</v>
      </c>
      <c r="G6" s="4">
        <v>20</v>
      </c>
      <c r="H6" s="7" t="s">
        <v>19</v>
      </c>
      <c r="I6" s="24">
        <v>43146</v>
      </c>
      <c r="J6" s="24">
        <v>43146</v>
      </c>
      <c r="K6" s="24">
        <v>43147</v>
      </c>
      <c r="L6" s="8">
        <v>500000</v>
      </c>
      <c r="M6" s="33">
        <v>49823350</v>
      </c>
      <c r="N6" s="10">
        <v>99.646699999999996</v>
      </c>
      <c r="O6" s="35">
        <v>6.4706E-2</v>
      </c>
      <c r="P6" s="4" t="s">
        <v>20</v>
      </c>
      <c r="R6" s="11"/>
    </row>
    <row r="7" spans="1:18" s="2" customFormat="1" x14ac:dyDescent="0.25">
      <c r="A7" s="4">
        <v>2</v>
      </c>
      <c r="B7" s="16" t="s">
        <v>76</v>
      </c>
      <c r="C7" s="16" t="s">
        <v>87</v>
      </c>
      <c r="D7" s="16" t="s">
        <v>17</v>
      </c>
      <c r="E7" s="16" t="s">
        <v>35</v>
      </c>
      <c r="F7" s="24">
        <v>43151</v>
      </c>
      <c r="G7" s="16">
        <v>4</v>
      </c>
      <c r="H7" s="7" t="s">
        <v>25</v>
      </c>
      <c r="I7" s="24">
        <v>43147</v>
      </c>
      <c r="J7" s="24">
        <v>43147</v>
      </c>
      <c r="K7" s="24">
        <v>43147</v>
      </c>
      <c r="L7" s="17">
        <v>12842437</v>
      </c>
      <c r="M7" s="18">
        <v>12834877.75</v>
      </c>
      <c r="N7" s="31">
        <v>99.941138539999997</v>
      </c>
      <c r="O7" s="20">
        <v>5.3742713599999999E-2</v>
      </c>
      <c r="P7" s="4" t="s">
        <v>20</v>
      </c>
      <c r="Q7" s="12"/>
    </row>
    <row r="8" spans="1:18" s="2" customFormat="1" x14ac:dyDescent="0.25">
      <c r="A8" s="4">
        <v>3</v>
      </c>
      <c r="B8" s="16" t="s">
        <v>76</v>
      </c>
      <c r="C8" s="16" t="s">
        <v>87</v>
      </c>
      <c r="D8" s="16" t="s">
        <v>17</v>
      </c>
      <c r="E8" s="16" t="s">
        <v>22</v>
      </c>
      <c r="F8" s="24">
        <v>43151</v>
      </c>
      <c r="G8" s="16">
        <v>4</v>
      </c>
      <c r="H8" s="7" t="s">
        <v>25</v>
      </c>
      <c r="I8" s="24">
        <v>43147</v>
      </c>
      <c r="J8" s="24">
        <v>43147</v>
      </c>
      <c r="K8" s="24">
        <v>43147</v>
      </c>
      <c r="L8" s="17">
        <v>30411</v>
      </c>
      <c r="M8" s="18">
        <v>30393.1</v>
      </c>
      <c r="N8" s="31">
        <v>99.941138539999997</v>
      </c>
      <c r="O8" s="20">
        <v>5.3742713599999999E-2</v>
      </c>
      <c r="P8" s="4" t="s">
        <v>20</v>
      </c>
      <c r="Q8" s="12"/>
    </row>
    <row r="9" spans="1:18" s="2" customFormat="1" x14ac:dyDescent="0.25">
      <c r="A9" s="4">
        <v>4</v>
      </c>
      <c r="B9" s="16" t="s">
        <v>76</v>
      </c>
      <c r="C9" s="16" t="s">
        <v>87</v>
      </c>
      <c r="D9" s="16" t="s">
        <v>17</v>
      </c>
      <c r="E9" s="16" t="s">
        <v>23</v>
      </c>
      <c r="F9" s="24">
        <v>43151</v>
      </c>
      <c r="G9" s="16">
        <v>4</v>
      </c>
      <c r="H9" s="7" t="s">
        <v>25</v>
      </c>
      <c r="I9" s="24">
        <v>43147</v>
      </c>
      <c r="J9" s="24">
        <v>43147</v>
      </c>
      <c r="K9" s="24">
        <v>43147</v>
      </c>
      <c r="L9" s="17">
        <v>1143815</v>
      </c>
      <c r="M9" s="18">
        <v>1143141.73</v>
      </c>
      <c r="N9" s="31">
        <v>99.941138539999997</v>
      </c>
      <c r="O9" s="20">
        <v>5.3742713599999999E-2</v>
      </c>
      <c r="P9" s="4" t="s">
        <v>20</v>
      </c>
      <c r="Q9" s="12"/>
    </row>
    <row r="10" spans="1:18" s="2" customFormat="1" x14ac:dyDescent="0.25">
      <c r="A10" s="4">
        <v>5</v>
      </c>
      <c r="B10" s="16" t="s">
        <v>76</v>
      </c>
      <c r="C10" s="16" t="s">
        <v>87</v>
      </c>
      <c r="D10" s="16" t="s">
        <v>17</v>
      </c>
      <c r="E10" s="16" t="s">
        <v>18</v>
      </c>
      <c r="F10" s="24">
        <v>43151</v>
      </c>
      <c r="G10" s="16">
        <v>4</v>
      </c>
      <c r="H10" s="7" t="s">
        <v>25</v>
      </c>
      <c r="I10" s="24">
        <v>43147</v>
      </c>
      <c r="J10" s="24">
        <v>43147</v>
      </c>
      <c r="K10" s="24">
        <v>43147</v>
      </c>
      <c r="L10" s="17">
        <v>2064406</v>
      </c>
      <c r="M10" s="18">
        <v>2063190.86</v>
      </c>
      <c r="N10" s="31">
        <v>99.941138539999997</v>
      </c>
      <c r="O10" s="20">
        <v>5.3742713599999999E-2</v>
      </c>
      <c r="P10" s="4" t="s">
        <v>20</v>
      </c>
      <c r="Q10" s="12"/>
    </row>
    <row r="11" spans="1:18" s="2" customFormat="1" x14ac:dyDescent="0.25">
      <c r="A11" s="4">
        <v>6</v>
      </c>
      <c r="B11" s="16" t="s">
        <v>49</v>
      </c>
      <c r="C11" s="16" t="s">
        <v>50</v>
      </c>
      <c r="D11" s="16" t="s">
        <v>17</v>
      </c>
      <c r="E11" s="16" t="s">
        <v>24</v>
      </c>
      <c r="F11" s="24">
        <v>43186</v>
      </c>
      <c r="G11" s="16">
        <v>39</v>
      </c>
      <c r="H11" s="7" t="s">
        <v>25</v>
      </c>
      <c r="I11" s="24">
        <v>43147</v>
      </c>
      <c r="J11" s="24">
        <v>43147</v>
      </c>
      <c r="K11" s="24">
        <v>43147</v>
      </c>
      <c r="L11" s="17">
        <v>500000</v>
      </c>
      <c r="M11" s="18">
        <v>49642500</v>
      </c>
      <c r="N11" s="37">
        <v>99.284999999999997</v>
      </c>
      <c r="O11" s="20">
        <v>6.7398569999999991E-2</v>
      </c>
      <c r="P11" s="4" t="s">
        <v>20</v>
      </c>
      <c r="Q11" s="12"/>
    </row>
    <row r="12" spans="1:18" s="2" customFormat="1" x14ac:dyDescent="0.25">
      <c r="A12" s="4">
        <v>7</v>
      </c>
      <c r="B12" s="16" t="s">
        <v>77</v>
      </c>
      <c r="C12" s="16" t="s">
        <v>78</v>
      </c>
      <c r="D12" s="16" t="s">
        <v>17</v>
      </c>
      <c r="E12" s="16" t="s">
        <v>24</v>
      </c>
      <c r="F12" s="24">
        <v>43234</v>
      </c>
      <c r="G12" s="16">
        <v>87</v>
      </c>
      <c r="H12" s="7" t="s">
        <v>25</v>
      </c>
      <c r="I12" s="24">
        <v>43147</v>
      </c>
      <c r="J12" s="24">
        <v>43147</v>
      </c>
      <c r="K12" s="24">
        <v>43147</v>
      </c>
      <c r="L12" s="17">
        <v>5000000</v>
      </c>
      <c r="M12" s="18">
        <v>491569500</v>
      </c>
      <c r="N12" s="37">
        <v>98.312799999999996</v>
      </c>
      <c r="O12" s="20">
        <v>7.1999599999999997E-2</v>
      </c>
      <c r="P12" s="4" t="s">
        <v>20</v>
      </c>
      <c r="Q12" s="12"/>
    </row>
    <row r="13" spans="1:18" s="2" customFormat="1" x14ac:dyDescent="0.25">
      <c r="A13" s="4">
        <v>8</v>
      </c>
      <c r="B13" s="16" t="s">
        <v>79</v>
      </c>
      <c r="C13" s="16" t="s">
        <v>80</v>
      </c>
      <c r="D13" s="16" t="s">
        <v>17</v>
      </c>
      <c r="E13" s="16" t="s">
        <v>24</v>
      </c>
      <c r="F13" s="24">
        <v>43244</v>
      </c>
      <c r="G13" s="16">
        <v>97</v>
      </c>
      <c r="H13" s="7" t="s">
        <v>25</v>
      </c>
      <c r="I13" s="24">
        <v>43147</v>
      </c>
      <c r="J13" s="24">
        <v>43147</v>
      </c>
      <c r="K13" s="24">
        <v>43147</v>
      </c>
      <c r="L13" s="17">
        <v>4000000</v>
      </c>
      <c r="M13" s="18">
        <v>392515600</v>
      </c>
      <c r="N13" s="37">
        <v>98.127600000000001</v>
      </c>
      <c r="O13" s="20">
        <v>7.1800680000000006E-2</v>
      </c>
      <c r="P13" s="4" t="s">
        <v>20</v>
      </c>
      <c r="Q13" s="12"/>
    </row>
    <row r="14" spans="1:18" s="2" customFormat="1" x14ac:dyDescent="0.25">
      <c r="A14" s="4">
        <v>9</v>
      </c>
      <c r="B14" s="16" t="s">
        <v>76</v>
      </c>
      <c r="C14" s="16" t="s">
        <v>87</v>
      </c>
      <c r="D14" s="16" t="s">
        <v>17</v>
      </c>
      <c r="E14" s="16" t="s">
        <v>24</v>
      </c>
      <c r="F14" s="24">
        <v>43151</v>
      </c>
      <c r="G14" s="16">
        <v>4</v>
      </c>
      <c r="H14" s="7" t="s">
        <v>25</v>
      </c>
      <c r="I14" s="24">
        <v>43147</v>
      </c>
      <c r="J14" s="24">
        <v>43147</v>
      </c>
      <c r="K14" s="24">
        <v>43147</v>
      </c>
      <c r="L14" s="17">
        <v>18265066</v>
      </c>
      <c r="M14" s="18">
        <v>18254314.920000002</v>
      </c>
      <c r="N14" s="40">
        <v>99.941138539999997</v>
      </c>
      <c r="O14" s="20">
        <v>5.3742713599999999E-2</v>
      </c>
      <c r="P14" s="27" t="s">
        <v>20</v>
      </c>
      <c r="Q14" s="12"/>
      <c r="R14" s="15"/>
    </row>
    <row r="15" spans="1:18" s="2" customFormat="1" x14ac:dyDescent="0.25">
      <c r="A15" s="4">
        <v>10</v>
      </c>
      <c r="B15" s="16" t="s">
        <v>76</v>
      </c>
      <c r="C15" s="16" t="s">
        <v>87</v>
      </c>
      <c r="D15" s="16" t="s">
        <v>17</v>
      </c>
      <c r="E15" s="16" t="s">
        <v>26</v>
      </c>
      <c r="F15" s="24">
        <v>43151</v>
      </c>
      <c r="G15" s="16">
        <v>4</v>
      </c>
      <c r="H15" s="7" t="s">
        <v>25</v>
      </c>
      <c r="I15" s="24">
        <v>43147</v>
      </c>
      <c r="J15" s="24">
        <v>43147</v>
      </c>
      <c r="K15" s="24">
        <v>43147</v>
      </c>
      <c r="L15" s="17">
        <v>13669364</v>
      </c>
      <c r="M15" s="45">
        <v>13661318.01</v>
      </c>
      <c r="N15" s="31">
        <v>99.941138539999997</v>
      </c>
      <c r="O15" s="46">
        <v>5.3742713599999999E-2</v>
      </c>
      <c r="P15" s="4" t="s">
        <v>20</v>
      </c>
      <c r="Q15" s="12"/>
      <c r="R15" s="15"/>
    </row>
    <row r="16" spans="1:18" s="2" customFormat="1" x14ac:dyDescent="0.25">
      <c r="A16" s="4">
        <v>11</v>
      </c>
      <c r="B16" s="16" t="s">
        <v>81</v>
      </c>
      <c r="C16" s="16" t="s">
        <v>82</v>
      </c>
      <c r="D16" s="16" t="s">
        <v>17</v>
      </c>
      <c r="E16" s="16" t="s">
        <v>21</v>
      </c>
      <c r="F16" s="24">
        <v>43235</v>
      </c>
      <c r="G16" s="16">
        <v>88</v>
      </c>
      <c r="H16" s="7" t="s">
        <v>25</v>
      </c>
      <c r="I16" s="24">
        <v>43147</v>
      </c>
      <c r="J16" s="24">
        <v>43147</v>
      </c>
      <c r="K16" s="24">
        <v>43147</v>
      </c>
      <c r="L16" s="17">
        <v>2500000</v>
      </c>
      <c r="M16" s="45">
        <v>491549000</v>
      </c>
      <c r="N16" s="45">
        <v>98.305400000000006</v>
      </c>
      <c r="O16" s="46">
        <v>7.1498999999999993E-2</v>
      </c>
      <c r="P16" s="4" t="s">
        <v>20</v>
      </c>
      <c r="Q16" s="12"/>
      <c r="R16" s="15"/>
    </row>
    <row r="17" spans="1:18" s="2" customFormat="1" x14ac:dyDescent="0.25">
      <c r="A17" s="4">
        <v>12</v>
      </c>
      <c r="B17" s="16" t="s">
        <v>81</v>
      </c>
      <c r="C17" s="16" t="s">
        <v>82</v>
      </c>
      <c r="D17" s="16" t="s">
        <v>17</v>
      </c>
      <c r="E17" s="16" t="s">
        <v>21</v>
      </c>
      <c r="F17" s="24">
        <v>43235</v>
      </c>
      <c r="G17" s="16">
        <v>88</v>
      </c>
      <c r="H17" s="7" t="s">
        <v>25</v>
      </c>
      <c r="I17" s="24">
        <v>43147</v>
      </c>
      <c r="J17" s="24">
        <v>43147</v>
      </c>
      <c r="K17" s="24">
        <v>43147</v>
      </c>
      <c r="L17" s="17">
        <v>7500000</v>
      </c>
      <c r="M17" s="45">
        <v>1474581000</v>
      </c>
      <c r="N17" s="45">
        <v>98.305400000000006</v>
      </c>
      <c r="O17" s="46">
        <v>7.1498999999999993E-2</v>
      </c>
      <c r="P17" s="4" t="s">
        <v>20</v>
      </c>
      <c r="Q17" s="12"/>
      <c r="R17" s="15"/>
    </row>
    <row r="18" spans="1:18" s="2" customFormat="1" x14ac:dyDescent="0.25">
      <c r="A18" s="4">
        <v>13</v>
      </c>
      <c r="B18" s="16" t="s">
        <v>81</v>
      </c>
      <c r="C18" s="16" t="s">
        <v>82</v>
      </c>
      <c r="D18" s="16" t="s">
        <v>17</v>
      </c>
      <c r="E18" s="16" t="s">
        <v>21</v>
      </c>
      <c r="F18" s="24">
        <v>43235</v>
      </c>
      <c r="G18" s="16">
        <v>88</v>
      </c>
      <c r="H18" s="7" t="s">
        <v>25</v>
      </c>
      <c r="I18" s="24">
        <v>43147</v>
      </c>
      <c r="J18" s="24">
        <v>43147</v>
      </c>
      <c r="K18" s="24">
        <v>43147</v>
      </c>
      <c r="L18" s="17">
        <v>2500000</v>
      </c>
      <c r="M18" s="45">
        <v>491549000</v>
      </c>
      <c r="N18" s="45">
        <v>98.305400000000006</v>
      </c>
      <c r="O18" s="46">
        <v>7.1498999999999993E-2</v>
      </c>
      <c r="P18" s="4" t="s">
        <v>20</v>
      </c>
      <c r="Q18" s="12"/>
      <c r="R18" s="15"/>
    </row>
    <row r="19" spans="1:18" s="2" customFormat="1" x14ac:dyDescent="0.25">
      <c r="A19" s="4">
        <v>14</v>
      </c>
      <c r="B19" s="16" t="s">
        <v>81</v>
      </c>
      <c r="C19" s="16" t="s">
        <v>82</v>
      </c>
      <c r="D19" s="16" t="s">
        <v>17</v>
      </c>
      <c r="E19" s="16" t="s">
        <v>21</v>
      </c>
      <c r="F19" s="24">
        <v>43235</v>
      </c>
      <c r="G19" s="16">
        <v>88</v>
      </c>
      <c r="H19" s="7" t="s">
        <v>25</v>
      </c>
      <c r="I19" s="24">
        <v>43147</v>
      </c>
      <c r="J19" s="24">
        <v>43147</v>
      </c>
      <c r="K19" s="24">
        <v>43147</v>
      </c>
      <c r="L19" s="17">
        <v>7500000</v>
      </c>
      <c r="M19" s="45">
        <v>1474581000</v>
      </c>
      <c r="N19" s="45">
        <v>98.305400000000006</v>
      </c>
      <c r="O19" s="46">
        <v>7.1498999999999993E-2</v>
      </c>
      <c r="P19" s="4" t="s">
        <v>20</v>
      </c>
      <c r="Q19" s="12"/>
      <c r="R19" s="15"/>
    </row>
    <row r="20" spans="1:18" s="2" customFormat="1" x14ac:dyDescent="0.25">
      <c r="A20" s="4">
        <v>15</v>
      </c>
      <c r="B20" s="16" t="s">
        <v>83</v>
      </c>
      <c r="C20" s="16" t="s">
        <v>84</v>
      </c>
      <c r="D20" s="16" t="s">
        <v>17</v>
      </c>
      <c r="E20" s="16" t="s">
        <v>21</v>
      </c>
      <c r="F20" s="24">
        <v>43173</v>
      </c>
      <c r="G20" s="16">
        <v>26</v>
      </c>
      <c r="H20" s="7" t="s">
        <v>25</v>
      </c>
      <c r="I20" s="24">
        <v>43147</v>
      </c>
      <c r="J20" s="24">
        <v>43147</v>
      </c>
      <c r="K20" s="24">
        <v>43147</v>
      </c>
      <c r="L20" s="17">
        <v>10000000</v>
      </c>
      <c r="M20" s="45">
        <v>995109000</v>
      </c>
      <c r="N20" s="37">
        <v>99.510900000000007</v>
      </c>
      <c r="O20" s="46">
        <v>6.9000000000000006E-2</v>
      </c>
      <c r="P20" s="4" t="s">
        <v>20</v>
      </c>
      <c r="Q20" s="12"/>
      <c r="R20" s="15"/>
    </row>
    <row r="21" spans="1:18" s="2" customFormat="1" x14ac:dyDescent="0.25">
      <c r="A21" s="4">
        <v>16</v>
      </c>
      <c r="B21" s="16" t="s">
        <v>85</v>
      </c>
      <c r="C21" s="16" t="s">
        <v>86</v>
      </c>
      <c r="D21" s="16" t="s">
        <v>17</v>
      </c>
      <c r="E21" s="16" t="s">
        <v>21</v>
      </c>
      <c r="F21" s="24">
        <v>43237</v>
      </c>
      <c r="G21" s="16">
        <v>90</v>
      </c>
      <c r="H21" s="7" t="s">
        <v>25</v>
      </c>
      <c r="I21" s="24">
        <v>43147</v>
      </c>
      <c r="J21" s="24">
        <v>43147</v>
      </c>
      <c r="K21" s="24">
        <v>43147</v>
      </c>
      <c r="L21" s="17">
        <v>10000000</v>
      </c>
      <c r="M21" s="45">
        <v>980703000</v>
      </c>
      <c r="N21" s="37">
        <v>98.070300000000003</v>
      </c>
      <c r="O21" s="46">
        <v>7.9799999999999996E-2</v>
      </c>
      <c r="P21" s="4" t="s">
        <v>20</v>
      </c>
      <c r="Q21" s="12"/>
      <c r="R21" s="15"/>
    </row>
    <row r="22" spans="1:18" s="2" customFormat="1" x14ac:dyDescent="0.25">
      <c r="A22" s="4">
        <v>17</v>
      </c>
      <c r="B22" s="16" t="s">
        <v>76</v>
      </c>
      <c r="C22" s="16" t="s">
        <v>87</v>
      </c>
      <c r="D22" s="16" t="s">
        <v>17</v>
      </c>
      <c r="E22" s="16" t="s">
        <v>27</v>
      </c>
      <c r="F22" s="24">
        <v>43151</v>
      </c>
      <c r="G22" s="16">
        <v>4</v>
      </c>
      <c r="H22" s="7" t="s">
        <v>25</v>
      </c>
      <c r="I22" s="24">
        <v>43147</v>
      </c>
      <c r="J22" s="24">
        <v>43147</v>
      </c>
      <c r="K22" s="24">
        <v>43147</v>
      </c>
      <c r="L22" s="17">
        <v>116899772</v>
      </c>
      <c r="M22" s="45">
        <v>116830963.09</v>
      </c>
      <c r="N22" s="31">
        <v>99.941138539999997</v>
      </c>
      <c r="O22" s="46">
        <v>5.3742713599999999E-2</v>
      </c>
      <c r="P22" s="4" t="s">
        <v>20</v>
      </c>
      <c r="Q22" s="12"/>
      <c r="R22" s="15"/>
    </row>
    <row r="23" spans="1:18" s="2" customFormat="1" x14ac:dyDescent="0.25">
      <c r="A23" s="4">
        <v>18</v>
      </c>
      <c r="B23" s="16" t="s">
        <v>76</v>
      </c>
      <c r="C23" s="16" t="s">
        <v>87</v>
      </c>
      <c r="D23" s="16" t="s">
        <v>17</v>
      </c>
      <c r="E23" s="16" t="s">
        <v>28</v>
      </c>
      <c r="F23" s="24">
        <v>43151</v>
      </c>
      <c r="G23" s="16">
        <v>4</v>
      </c>
      <c r="H23" s="7" t="s">
        <v>25</v>
      </c>
      <c r="I23" s="24">
        <v>43147</v>
      </c>
      <c r="J23" s="24">
        <v>43147</v>
      </c>
      <c r="K23" s="24">
        <v>43147</v>
      </c>
      <c r="L23" s="17">
        <v>501564</v>
      </c>
      <c r="M23" s="45">
        <v>501268.77</v>
      </c>
      <c r="N23" s="31">
        <v>99.941138539999997</v>
      </c>
      <c r="O23" s="46">
        <v>5.3742713599999999E-2</v>
      </c>
      <c r="P23" s="4" t="s">
        <v>20</v>
      </c>
      <c r="Q23" s="12"/>
      <c r="R23" s="15"/>
    </row>
    <row r="24" spans="1:18" s="2" customFormat="1" x14ac:dyDescent="0.25">
      <c r="A24" s="4">
        <v>19</v>
      </c>
      <c r="B24" s="16" t="s">
        <v>76</v>
      </c>
      <c r="C24" s="16" t="s">
        <v>87</v>
      </c>
      <c r="D24" s="16" t="s">
        <v>17</v>
      </c>
      <c r="E24" s="16" t="s">
        <v>29</v>
      </c>
      <c r="F24" s="24">
        <v>43151</v>
      </c>
      <c r="G24" s="16">
        <v>4</v>
      </c>
      <c r="H24" s="7" t="s">
        <v>25</v>
      </c>
      <c r="I24" s="24">
        <v>43147</v>
      </c>
      <c r="J24" s="24">
        <v>43147</v>
      </c>
      <c r="K24" s="24">
        <v>43147</v>
      </c>
      <c r="L24" s="17">
        <v>84294802</v>
      </c>
      <c r="M24" s="45">
        <v>84245184.849999994</v>
      </c>
      <c r="N24" s="31">
        <v>99.941138539999997</v>
      </c>
      <c r="O24" s="46">
        <v>5.3742713599999999E-2</v>
      </c>
      <c r="P24" s="4" t="s">
        <v>20</v>
      </c>
      <c r="Q24" s="12"/>
      <c r="R24" s="15"/>
    </row>
    <row r="25" spans="1:18" s="2" customFormat="1" x14ac:dyDescent="0.25">
      <c r="A25" s="4">
        <v>20</v>
      </c>
      <c r="B25" s="16" t="s">
        <v>76</v>
      </c>
      <c r="C25" s="16" t="s">
        <v>87</v>
      </c>
      <c r="D25" s="16" t="s">
        <v>17</v>
      </c>
      <c r="E25" s="16" t="s">
        <v>30</v>
      </c>
      <c r="F25" s="24">
        <v>43151</v>
      </c>
      <c r="G25" s="16">
        <v>4</v>
      </c>
      <c r="H25" s="7" t="s">
        <v>25</v>
      </c>
      <c r="I25" s="24">
        <v>43147</v>
      </c>
      <c r="J25" s="24">
        <v>43147</v>
      </c>
      <c r="K25" s="24">
        <v>43147</v>
      </c>
      <c r="L25" s="17">
        <v>194686178</v>
      </c>
      <c r="M25" s="41">
        <v>194571582.87</v>
      </c>
      <c r="N25" s="42">
        <v>99.941138539999997</v>
      </c>
      <c r="O25" s="43">
        <v>5.3742713599999999E-2</v>
      </c>
      <c r="P25" s="44" t="s">
        <v>20</v>
      </c>
      <c r="Q25" s="12"/>
      <c r="R25" s="15"/>
    </row>
    <row r="26" spans="1:18" s="2" customFormat="1" x14ac:dyDescent="0.25">
      <c r="A26" s="4">
        <v>21</v>
      </c>
      <c r="B26" s="16" t="s">
        <v>79</v>
      </c>
      <c r="C26" s="16" t="s">
        <v>80</v>
      </c>
      <c r="D26" s="16" t="s">
        <v>17</v>
      </c>
      <c r="E26" s="16" t="s">
        <v>30</v>
      </c>
      <c r="F26" s="24">
        <v>43244</v>
      </c>
      <c r="G26" s="16">
        <v>97</v>
      </c>
      <c r="H26" s="7" t="s">
        <v>25</v>
      </c>
      <c r="I26" s="24">
        <v>43147</v>
      </c>
      <c r="J26" s="24">
        <v>43147</v>
      </c>
      <c r="K26" s="24">
        <v>43147</v>
      </c>
      <c r="L26" s="17">
        <v>1000000</v>
      </c>
      <c r="M26" s="18">
        <v>98128900</v>
      </c>
      <c r="N26" s="37">
        <v>98.127600000000001</v>
      </c>
      <c r="O26" s="20">
        <v>7.1800680000000006E-2</v>
      </c>
      <c r="P26" s="4" t="s">
        <v>20</v>
      </c>
      <c r="Q26" s="12"/>
      <c r="R26" s="15"/>
    </row>
    <row r="27" spans="1:18" s="2" customFormat="1" x14ac:dyDescent="0.25">
      <c r="A27" s="4">
        <v>22</v>
      </c>
      <c r="B27" s="16" t="s">
        <v>76</v>
      </c>
      <c r="C27" s="16" t="s">
        <v>87</v>
      </c>
      <c r="D27" s="16" t="s">
        <v>17</v>
      </c>
      <c r="E27" s="16" t="s">
        <v>31</v>
      </c>
      <c r="F27" s="24">
        <v>43151</v>
      </c>
      <c r="G27" s="16">
        <v>4</v>
      </c>
      <c r="H27" s="28" t="s">
        <v>25</v>
      </c>
      <c r="I27" s="24">
        <v>43147</v>
      </c>
      <c r="J27" s="24">
        <v>43147</v>
      </c>
      <c r="K27" s="24">
        <v>43147</v>
      </c>
      <c r="L27" s="17">
        <v>8188258</v>
      </c>
      <c r="M27" s="18">
        <v>8183438.2699999996</v>
      </c>
      <c r="N27" s="31">
        <v>99.941138539999997</v>
      </c>
      <c r="O27" s="20">
        <v>5.3742713599999999E-2</v>
      </c>
      <c r="P27" s="27" t="s">
        <v>20</v>
      </c>
      <c r="Q27" s="12"/>
      <c r="R27" s="15"/>
    </row>
    <row r="28" spans="1:18" s="2" customFormat="1" x14ac:dyDescent="0.25">
      <c r="A28" s="4">
        <v>23</v>
      </c>
      <c r="B28" s="29" t="s">
        <v>76</v>
      </c>
      <c r="C28" s="29" t="s">
        <v>87</v>
      </c>
      <c r="D28" s="29" t="s">
        <v>17</v>
      </c>
      <c r="E28" s="29" t="s">
        <v>32</v>
      </c>
      <c r="F28" s="24">
        <v>43151</v>
      </c>
      <c r="G28" s="29">
        <v>4</v>
      </c>
      <c r="H28" s="7" t="s">
        <v>25</v>
      </c>
      <c r="I28" s="24">
        <v>43147</v>
      </c>
      <c r="J28" s="24">
        <v>43147</v>
      </c>
      <c r="K28" s="24">
        <v>43147</v>
      </c>
      <c r="L28" s="30">
        <v>157862154</v>
      </c>
      <c r="M28" s="34">
        <v>157769234.03</v>
      </c>
      <c r="N28" s="31">
        <v>99.941138539999997</v>
      </c>
      <c r="O28" s="36">
        <v>5.3742713599999999E-2</v>
      </c>
      <c r="P28" s="4" t="s">
        <v>20</v>
      </c>
      <c r="Q28" s="12"/>
      <c r="R28" s="15"/>
    </row>
    <row r="29" spans="1:18" s="2" customFormat="1" x14ac:dyDescent="0.25">
      <c r="A29" s="4">
        <v>24</v>
      </c>
      <c r="B29" s="29" t="s">
        <v>76</v>
      </c>
      <c r="C29" s="29" t="s">
        <v>87</v>
      </c>
      <c r="D29" s="29" t="s">
        <v>17</v>
      </c>
      <c r="E29" s="29" t="s">
        <v>33</v>
      </c>
      <c r="F29" s="24">
        <v>43151</v>
      </c>
      <c r="G29" s="29">
        <v>4</v>
      </c>
      <c r="H29" s="7" t="s">
        <v>25</v>
      </c>
      <c r="I29" s="24">
        <v>43147</v>
      </c>
      <c r="J29" s="24">
        <v>43147</v>
      </c>
      <c r="K29" s="24">
        <v>43147</v>
      </c>
      <c r="L29" s="30">
        <v>15544049</v>
      </c>
      <c r="M29" s="34">
        <v>15534899.550000001</v>
      </c>
      <c r="N29" s="31">
        <v>99.941138539999997</v>
      </c>
      <c r="O29" s="36">
        <v>5.3742713599999999E-2</v>
      </c>
      <c r="P29" s="4" t="s">
        <v>20</v>
      </c>
      <c r="Q29" s="12"/>
      <c r="R29" s="15"/>
    </row>
    <row r="30" spans="1:18" s="2" customFormat="1" x14ac:dyDescent="0.25">
      <c r="A30" s="4">
        <v>25</v>
      </c>
      <c r="B30" s="29" t="s">
        <v>76</v>
      </c>
      <c r="C30" s="29" t="s">
        <v>87</v>
      </c>
      <c r="D30" s="29" t="s">
        <v>17</v>
      </c>
      <c r="E30" s="29" t="s">
        <v>34</v>
      </c>
      <c r="F30" s="24">
        <v>43151</v>
      </c>
      <c r="G30" s="29">
        <v>4</v>
      </c>
      <c r="H30" s="7" t="s">
        <v>25</v>
      </c>
      <c r="I30" s="24">
        <v>43147</v>
      </c>
      <c r="J30" s="24">
        <v>43147</v>
      </c>
      <c r="K30" s="24">
        <v>43147</v>
      </c>
      <c r="L30" s="30">
        <v>35533124</v>
      </c>
      <c r="M30" s="34">
        <v>35512208.68</v>
      </c>
      <c r="N30" s="31">
        <v>99.941138539999997</v>
      </c>
      <c r="O30" s="36">
        <v>5.3742713599999999E-2</v>
      </c>
      <c r="P30" s="4" t="s">
        <v>20</v>
      </c>
      <c r="Q30" s="12"/>
      <c r="R30" s="15"/>
    </row>
    <row r="31" spans="1:18" s="2" customFormat="1" x14ac:dyDescent="0.25">
      <c r="A31" s="4">
        <v>26</v>
      </c>
      <c r="B31" s="29" t="s">
        <v>76</v>
      </c>
      <c r="C31" s="29" t="s">
        <v>87</v>
      </c>
      <c r="D31" s="29" t="s">
        <v>17</v>
      </c>
      <c r="E31" s="29" t="s">
        <v>36</v>
      </c>
      <c r="F31" s="24">
        <v>43151</v>
      </c>
      <c r="G31" s="29">
        <v>4</v>
      </c>
      <c r="H31" s="7" t="s">
        <v>25</v>
      </c>
      <c r="I31" s="24">
        <v>43147</v>
      </c>
      <c r="J31" s="24">
        <v>43147</v>
      </c>
      <c r="K31" s="24">
        <v>43147</v>
      </c>
      <c r="L31" s="30">
        <v>69206201</v>
      </c>
      <c r="M31" s="34">
        <v>69165465.219999999</v>
      </c>
      <c r="N31" s="31">
        <v>99.941138539999997</v>
      </c>
      <c r="O31" s="36">
        <v>5.3742713599999999E-2</v>
      </c>
      <c r="P31" s="4" t="s">
        <v>20</v>
      </c>
      <c r="Q31" s="12"/>
      <c r="R31" s="15"/>
    </row>
    <row r="32" spans="1:18" s="2" customFormat="1" x14ac:dyDescent="0.25">
      <c r="A32" s="4">
        <v>27</v>
      </c>
      <c r="B32" s="29" t="s">
        <v>76</v>
      </c>
      <c r="C32" s="29" t="s">
        <v>87</v>
      </c>
      <c r="D32" s="29" t="s">
        <v>17</v>
      </c>
      <c r="E32" s="29" t="s">
        <v>37</v>
      </c>
      <c r="F32" s="24">
        <v>43151</v>
      </c>
      <c r="G32" s="29">
        <v>4</v>
      </c>
      <c r="H32" s="7" t="s">
        <v>25</v>
      </c>
      <c r="I32" s="24">
        <v>43147</v>
      </c>
      <c r="J32" s="24">
        <v>43147</v>
      </c>
      <c r="K32" s="24">
        <v>43147</v>
      </c>
      <c r="L32" s="30">
        <v>37520</v>
      </c>
      <c r="M32" s="34">
        <v>37497.919999999998</v>
      </c>
      <c r="N32" s="31">
        <v>99.941138539999997</v>
      </c>
      <c r="O32" s="36">
        <v>5.3742713599999999E-2</v>
      </c>
      <c r="P32" s="4" t="s">
        <v>20</v>
      </c>
      <c r="Q32" s="12"/>
      <c r="R32" s="15"/>
    </row>
    <row r="33" spans="1:18" s="2" customFormat="1" x14ac:dyDescent="0.25">
      <c r="A33" s="4">
        <v>28</v>
      </c>
      <c r="B33" s="29" t="s">
        <v>76</v>
      </c>
      <c r="C33" s="29" t="s">
        <v>87</v>
      </c>
      <c r="D33" s="29" t="s">
        <v>17</v>
      </c>
      <c r="E33" s="29" t="s">
        <v>38</v>
      </c>
      <c r="F33" s="24">
        <v>43151</v>
      </c>
      <c r="G33" s="29">
        <v>4</v>
      </c>
      <c r="H33" s="7" t="s">
        <v>25</v>
      </c>
      <c r="I33" s="24">
        <v>43147</v>
      </c>
      <c r="J33" s="24">
        <v>43147</v>
      </c>
      <c r="K33" s="24">
        <v>43147</v>
      </c>
      <c r="L33" s="30">
        <v>4114238</v>
      </c>
      <c r="M33" s="34">
        <v>4111816.3</v>
      </c>
      <c r="N33" s="31">
        <v>99.941138539999997</v>
      </c>
      <c r="O33" s="36">
        <v>5.3742713599999999E-2</v>
      </c>
      <c r="P33" s="4" t="s">
        <v>20</v>
      </c>
      <c r="Q33" s="12"/>
      <c r="R33" s="15"/>
    </row>
    <row r="34" spans="1:18" s="2" customFormat="1" x14ac:dyDescent="0.25">
      <c r="A34" s="4">
        <v>29</v>
      </c>
      <c r="B34" s="29" t="s">
        <v>76</v>
      </c>
      <c r="C34" s="29" t="s">
        <v>87</v>
      </c>
      <c r="D34" s="29" t="s">
        <v>17</v>
      </c>
      <c r="E34" s="29" t="s">
        <v>39</v>
      </c>
      <c r="F34" s="24">
        <v>43151</v>
      </c>
      <c r="G34" s="29">
        <v>4</v>
      </c>
      <c r="H34" s="7" t="s">
        <v>25</v>
      </c>
      <c r="I34" s="24">
        <v>43147</v>
      </c>
      <c r="J34" s="24">
        <v>43147</v>
      </c>
      <c r="K34" s="24">
        <v>43147</v>
      </c>
      <c r="L34" s="30">
        <v>61116641</v>
      </c>
      <c r="M34" s="34">
        <v>61080666.850000001</v>
      </c>
      <c r="N34" s="31">
        <v>99.941138539999997</v>
      </c>
      <c r="O34" s="36">
        <v>5.3742713599999999E-2</v>
      </c>
      <c r="P34" s="4" t="s">
        <v>20</v>
      </c>
      <c r="Q34" s="12"/>
      <c r="R34" s="15"/>
    </row>
    <row r="51" spans="11:11" x14ac:dyDescent="0.25">
      <c r="K51" s="38">
        <v>43125</v>
      </c>
    </row>
    <row r="52" spans="11:11" x14ac:dyDescent="0.25">
      <c r="K52" s="38">
        <v>43125</v>
      </c>
    </row>
    <row r="53" spans="11:11" x14ac:dyDescent="0.25">
      <c r="K53" s="38">
        <v>43125</v>
      </c>
    </row>
    <row r="54" spans="11:11" x14ac:dyDescent="0.25">
      <c r="K54" s="38">
        <v>43125</v>
      </c>
    </row>
    <row r="55" spans="11:11" x14ac:dyDescent="0.25">
      <c r="K55" s="38">
        <v>43125</v>
      </c>
    </row>
    <row r="56" spans="11:11" x14ac:dyDescent="0.25">
      <c r="K56" s="38">
        <v>43125</v>
      </c>
    </row>
    <row r="57" spans="11:11" x14ac:dyDescent="0.25">
      <c r="K57" s="38">
        <v>43125</v>
      </c>
    </row>
    <row r="58" spans="11:11" x14ac:dyDescent="0.25">
      <c r="K58" s="38">
        <v>43125</v>
      </c>
    </row>
    <row r="59" spans="11:11" x14ac:dyDescent="0.25">
      <c r="K59" s="38">
        <v>43125</v>
      </c>
    </row>
    <row r="60" spans="11:11" x14ac:dyDescent="0.25">
      <c r="K60" s="38">
        <v>43125</v>
      </c>
    </row>
    <row r="61" spans="11:11" x14ac:dyDescent="0.25">
      <c r="K61" s="38">
        <v>43125</v>
      </c>
    </row>
    <row r="62" spans="11:11" x14ac:dyDescent="0.25">
      <c r="K62" s="38">
        <v>43125</v>
      </c>
    </row>
    <row r="63" spans="11:11" x14ac:dyDescent="0.25">
      <c r="K63" s="38">
        <v>43125</v>
      </c>
    </row>
    <row r="64" spans="11:11" x14ac:dyDescent="0.25">
      <c r="K64" s="38">
        <v>43125</v>
      </c>
    </row>
    <row r="65" spans="11:11" x14ac:dyDescent="0.25">
      <c r="K65" s="38">
        <v>43125</v>
      </c>
    </row>
    <row r="66" spans="11:11" x14ac:dyDescent="0.25">
      <c r="K66" s="38">
        <v>43125</v>
      </c>
    </row>
    <row r="67" spans="11:11" x14ac:dyDescent="0.25">
      <c r="K67" s="38">
        <v>43125</v>
      </c>
    </row>
    <row r="68" spans="11:11" x14ac:dyDescent="0.25">
      <c r="K68" s="38">
        <v>43125</v>
      </c>
    </row>
    <row r="69" spans="11:11" x14ac:dyDescent="0.25">
      <c r="K69" s="38">
        <v>43125</v>
      </c>
    </row>
    <row r="70" spans="11:11" x14ac:dyDescent="0.25">
      <c r="K70" s="38">
        <v>43125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12.02.2018</vt:lpstr>
      <vt:lpstr>14.02.2018</vt:lpstr>
      <vt:lpstr>15.02.2018</vt:lpstr>
      <vt:lpstr>16.02.2018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2018-03-10T06:18:00Z</dcterms:modified>
</cp:coreProperties>
</file>